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</sheets>
  <definedNames>
    <definedName name="_xlnm.Print_Area" localSheetId="5">'Pakiet 6'!$A$1:$J$26</definedName>
    <definedName name="Excel_BuiltIn_Print_Area_1">#REF!</definedName>
    <definedName name="Excel_BuiltIn_Print_Area_2">NA()</definedName>
    <definedName name="Excel_BuiltIn_Print_Area_3">NA()</definedName>
    <definedName name="Excel_BuiltIn_Print_Area_4">NA()</definedName>
    <definedName name="Excel_BuiltIn_Print_Area_4_1">#REF!</definedName>
    <definedName name="Excel_BuiltIn_Print_Area_5">NA()</definedName>
    <definedName name="Excel_BuiltIn_Print_Area_6">NA()</definedName>
    <definedName name="Excel_BuiltIn_Print_Area_9_1">#REF!</definedName>
  </definedNames>
  <calcPr fullCalcOnLoad="1"/>
</workbook>
</file>

<file path=xl/sharedStrings.xml><?xml version="1.0" encoding="utf-8"?>
<sst xmlns="http://schemas.openxmlformats.org/spreadsheetml/2006/main" count="1133" uniqueCount="445">
  <si>
    <t>Wsz – II.4.291.4.2019</t>
  </si>
  <si>
    <t>Załącznik nr 2 do SIWZ – Formularz cenowy</t>
  </si>
  <si>
    <t>Pakiet 1 – Biodro pierwotne i rewizyjne II</t>
  </si>
  <si>
    <t>Lp.</t>
  </si>
  <si>
    <t>Nazwa asortymentu</t>
  </si>
  <si>
    <t>Jednostka miary</t>
  </si>
  <si>
    <t>Cena jednostkowa netto</t>
  </si>
  <si>
    <t>Średnie zużycie na okres trwania umowy</t>
  </si>
  <si>
    <t>Wartość netto</t>
  </si>
  <si>
    <t>Stawka VAT</t>
  </si>
  <si>
    <t xml:space="preserve">Wartość  brutto </t>
  </si>
  <si>
    <t>Producent</t>
  </si>
  <si>
    <t>Nazwa towaru podawana na fakturze</t>
  </si>
  <si>
    <t>I</t>
  </si>
  <si>
    <t>Trzpień  krótki, przynasadowy, osadzany w technice oszczędzającej kość; wykonany ze stopu tytanu; dodatkowo napylony porowatym tytanem. Stożek 12/14. 12 rozmiarów w wersji standardowej oraz 12 rozmiarów w wersji lateralizowanej.Dodatkowo trzpień w wersji modularnej - 12 wielkości trzpienia oraz 12 rodzajów szyjek modularnych.  Wielkość trzpienia rosnąca proporcjonalnie. Opcjonalnie trzpień dajacy mozliwość zachowania szyjki i użycia kompaktorów.</t>
  </si>
  <si>
    <t>szt.</t>
  </si>
  <si>
    <t>II</t>
  </si>
  <si>
    <t>Trzpień  pierwotny w rzucie czołowym łuk, w rzucie bocznym "V", bezkołnierzowy, wykonany ze stopu tytanu. Powierzchnia pokryta hydroksyapatytem o grubości 55µm w 11 rozmiarach. Dwie dostępne wersje CCD 134* ( standard ) i 131* ( wersja lateralizowana).</t>
  </si>
  <si>
    <t>III</t>
  </si>
  <si>
    <t xml:space="preserve">Trzpień MODULARNY dysplastyczny wykonany ze stopu tytanu; 14 rozmiarów; przekrój 13, 14,15,16,17,18,19,20,21,22,23,24,25,26mm, długość 87mm w rozmiarze 13mm., w pozostałych rozmiarach 100mm. </t>
  </si>
  <si>
    <t>IV</t>
  </si>
  <si>
    <t xml:space="preserve">Element proksymalny wykonany ze stopu tytanu, modularny, dwie opcje CCD- 125* i 135*; wąska dla rozmiarów trzpienia 13,14,15mm.; dla większych rozmiarów wersje szyjki : klasyczna i duża; w każdej opcji krótka bądź długa; mocowany śrubą po założeniu trzpienia. </t>
  </si>
  <si>
    <t>V</t>
  </si>
  <si>
    <t>Trzpień rewizyjny wykonany ze stopu tytanu o nachyleniu 4* w kształcie stożkowym mocowany press-fitowo  w części diaphysialnej kanału kości udowej w  długościach 14 i 20cm., w przekrojach 14-24mm. ( skok co 2 mm.)</t>
  </si>
  <si>
    <t>VI</t>
  </si>
  <si>
    <t xml:space="preserve">Część proksymalna wykonana ze stopu tytanowego pokryta porowatą okładziną tytanową, w długościach 50, 60,70, 80,90,100,110mm w wersji offsetu 131* oraz w długościach 50, 60,70, 80,90,100,110mm dla offsetu 134* . Część proksymalna łączona z częścią dystalną za pomocą śruby. </t>
  </si>
  <si>
    <t>VII</t>
  </si>
  <si>
    <t>Szyjki modularne CoCr  w 12 kombinacjach - kształt szyjki konikalny asymetryczny</t>
  </si>
  <si>
    <t>VIII</t>
  </si>
  <si>
    <t>GŁOWY</t>
  </si>
  <si>
    <t xml:space="preserve">Głowy metalowe CoCr 12/14 o średnicy 28-32-36mm w sześciu długościach każda ( S, M, L, XL, XXL, XXXL). </t>
  </si>
  <si>
    <t>Głowa ceramiczna BIOLOX DELTA 28, 32, 36, 40mm ; każda w minimum 3 wysokościach</t>
  </si>
  <si>
    <t>IX</t>
  </si>
  <si>
    <t>PANEWKI</t>
  </si>
  <si>
    <t>Panewka pełna typu press-fit z zaślepiona , z możliwością wykręcenia zaślepek na wypadek potrzeby wkręcenia śrubyw rozmiarach 44-72mm.  ( skok co 2 mm.)</t>
  </si>
  <si>
    <t>Panewka cementowana pod głowy 28mm, 32mm, 36mm, okapowa lub bezokapowa</t>
  </si>
  <si>
    <t>Panewka typu press-fit typu " Trabecular - trójprzestrzenna", panewka wykonana monolitycznie ( nieklejone elementy ) ze stopu tytanu Ti6Al4V w rozmiarach 44 - 72mm.   (skok co 2 mm. )</t>
  </si>
  <si>
    <t>Panewka rewizyjna lub dysplastyczna  typu press-fit typu " Trabecular - trójprzestrzenna", panewka wykonana monolitycznie (nieklejone elementy ) ze stopu tytanu Ti6Al4V w rozmiarach 44 - 66mm ( skok co 2 mm. ). Panewka o "podciętym" nieregularnym brzegu w wersji standard lub " Multihole"</t>
  </si>
  <si>
    <t>Panewka rewizyjna typu press-fit typu " Trabecular - trójprzestrzenna ", panewka wykonana monolitycznie (nieklejone elementy ) ze stopu tytanu Ti6Al4V w rozmiarach 50 - 66mm. ( skok co 4mm. ) Panewka o "podciętym" nieregularnym brzegu z trzema płytami 2 i 3-otworowymi oraz haczykiem wykonanymi z czystego tytanu celem zwiększenia elastyczności.</t>
  </si>
  <si>
    <t>Panewka rewizyjna typu press-fit typu ze stopu tytanu Ti6Al4V w rozmiarach 50 - 66mm. (skok co 4 mm. ).Panewka o "podciętym" nieregularnym brzegu z trzema płytami 2 i 3-otworowymi oraz haczykiem wykonanymi z czystego tytanu celem zwiększenia elastyczności.</t>
  </si>
  <si>
    <t>X</t>
  </si>
  <si>
    <t>Moduł rewizyjny panewkowy typu trójprzestrzennego, monolityczny (nieklejone elementy ) ze stopu tytanu Ti6Al4V w rozmiarach 50 - 62mm ( skok co 4mm. ) oraz wysokościach 12 i 18mm. Moduł mocowany z panewkami za pomocą śrub - bez użycia cementu.</t>
  </si>
  <si>
    <t>Śruba 6,5mm. W długościach: 20, 25, 30,35,40,45,50, 55,60mm.</t>
  </si>
  <si>
    <t xml:space="preserve">Wkładka polietylenowa wykonana z polyetylenu crosslinked bezokapowa oraz okapowa;  otoczona metalowym paskiem wykonanym ze stopu tytanu. Wkładka fiksowana konikalnie, wyposażona w centralny stabilizator ułatwiający odpowiednie osadzenie wkładki w panewce; rozmiary zewnętrzne ( S, M, L ) </t>
  </si>
  <si>
    <t xml:space="preserve">Wkładka dwumobilna pod głowy o rozmiarze zewnętrznym 40, 42, 46, 50, 54mm dla głów 22 i 28mm. </t>
  </si>
  <si>
    <t xml:space="preserve">Wkładka metalowa do wkładki polietylenowej dwumobilnej dla głów 40, 42mm. </t>
  </si>
  <si>
    <t>Spacer metalowy do panewek rewizyjnych: 0*, 10*, 20*,0* +5, 10* +5, 20* +5</t>
  </si>
  <si>
    <t>RAZEM</t>
  </si>
  <si>
    <t>WYMAGANIA</t>
  </si>
  <si>
    <t xml:space="preserve">Depozyt w ilości po 2 szt z wyjątkiem poz 3,4,5,6,17,18,23  </t>
  </si>
  <si>
    <t xml:space="preserve">Obowiązkowe szkolenie </t>
  </si>
  <si>
    <t>Użyczenie instrumentarium, + napęd</t>
  </si>
  <si>
    <t>Potwierdzam zgodność merytoryczną i ilościową przedmiotu zamówienia</t>
  </si>
  <si>
    <t>Upełnomocniony przedstawiciel (e) Wykonawcy:</t>
  </si>
  <si>
    <t>…...............................................……………………………………………….</t>
  </si>
  <si>
    <t>miejscowość, data</t>
  </si>
  <si>
    <t>…................................................................</t>
  </si>
  <si>
    <t>podpis Wykonawcy</t>
  </si>
  <si>
    <t>Pakiet 2 – Endoproteza  stawu biodrowego, kolanowego  anatomiczna pierwotna, cementowana, rewizyjna</t>
  </si>
  <si>
    <t>Stawka VAT w %</t>
  </si>
  <si>
    <t>Wartość brutto</t>
  </si>
  <si>
    <t xml:space="preserve">Trzpień anatomiczny (prawy, lewy) bezkołnierzowy  pokryty w  części bliższej hydroksyapatytem, min. 8 rozmiarów posiadający możliwość ustawienia szyjki w pozycji neutralnej (zero stopni) lub z 7 stopniową antewersją.
</t>
  </si>
  <si>
    <t>Trzpień prosty, min 2 katy szyjkowo trzonowe w min 12 rozm dla każdego kata z proporcjonalnie rosnącym offsetem</t>
  </si>
  <si>
    <t xml:space="preserve">Głowa metalowa  o średnicy 28, 32 i 36 mm w trzech rozmiarach  długości szyjki </t>
  </si>
  <si>
    <t>Głowa ceramiczna o średnicach 28mm, 32 mm, oraz 36 mm- każda przynajmniej  w trzech rozmiarach długości szyjki. W opcji ceramika- ceramika, w celu zwiększenia zakresu  ruchu  system wymusza  wzrost  średnicy  zewnetrznej  głowy ceramicznej wraz ze wzrostem, panewki.</t>
  </si>
  <si>
    <t>Żel do badań EEG 260 g wysoce przewodzący żel do elektrod hipoalergiczny niepodrażniający, rozpuszczalny w wodzie, wyłącznie do zewnętrznego użycia</t>
  </si>
  <si>
    <t>Panewka modularna bipolarna do głów 22,26 i 28 mm o śr. zewn. 36-72 mm</t>
  </si>
  <si>
    <t xml:space="preserve">Panewki sferyczne, bezcementowe, tytanowe, pokryte  hydroksyapatytem, w rozmiarach  śrdnicy  zewnętrznej  od 40 do 72 mm ( skok co 2 mm) w trzech opcjach:  1) panewka pełna  typu press-fit z nakręcanymi  od zewnątrz szpilkami, 2) panewka typu  press-fit z otworami z możliwością dodatkowej  stabilizacji  za pomocą śrub,                                                            </t>
  </si>
  <si>
    <t>Panewka bezcementowa pokryta od zew. siatką z czystego tytanu o strukturze beleczkowatej umożliwiajaca wrastanie w nia tkanki kostnej naczyń</t>
  </si>
  <si>
    <t>Wkładka polietylenowa  wykonana z polyetylenu III generacji bezokapowa o rozmiarach  wewnętrznych  22,28,32,36,40,44mm.</t>
  </si>
  <si>
    <t>Wkładka metalowa pozwalajaca na zastosowanie elementu dwumobilnego</t>
  </si>
  <si>
    <t>Głowa polietylenowa dajaca mozliwośc zaczaśniecia w jej srodku głowy metalowej lub ceramicznej</t>
  </si>
  <si>
    <t>Wkładka związana pod głowy 22, 28,32 mm</t>
  </si>
  <si>
    <t>Zaślepka, śruba stabilizujaca</t>
  </si>
  <si>
    <t>Linki stalowe do zespoleń okrężnych kości z bloczkiem</t>
  </si>
  <si>
    <t>Płyty do stabilizacji złamań okołoprotezowych – krętarzowa</t>
  </si>
  <si>
    <t>Płyty do stabilizacji złamań okołoprotezowych – prosta</t>
  </si>
  <si>
    <t>Linki stalowe do zespoleń okrężnych stosowane do fiksacji płyty bez bloczka</t>
  </si>
  <si>
    <t>Bloczek do linki</t>
  </si>
  <si>
    <t>Endoproteza  stawu biodrowego cementowana pierwotna-                                                              Trzpień prosty, gładki, wysokopolerowany w 6 offsetach i 20 rozmiarach z centralizerem.</t>
  </si>
  <si>
    <t>Głowa metalowa o śr wew 28mm -32 mm</t>
  </si>
  <si>
    <r>
      <rPr>
        <sz val="8"/>
        <rFont val="Arial"/>
        <family val="2"/>
      </rPr>
      <t>Panewka polietylenowa o śr wew 28-32mm, pa</t>
    </r>
    <r>
      <rPr>
        <sz val="10"/>
        <color indexed="8"/>
        <rFont val="Arial"/>
        <family val="2"/>
      </rPr>
      <t xml:space="preserve">newka z dystanserami dla lepszego rozprowadzenia cementu </t>
    </r>
  </si>
  <si>
    <r>
      <rPr>
        <sz val="8"/>
        <rFont val="Arial"/>
        <family val="2"/>
      </rPr>
      <t xml:space="preserve">Panewka polietylenowa o śr wew 28-32-36-40mm z kołnierzem i </t>
    </r>
    <r>
      <rPr>
        <sz val="10"/>
        <color indexed="8"/>
        <rFont val="Arial"/>
        <family val="2"/>
      </rPr>
      <t xml:space="preserve"> dystanserami dla lepszego rozprowadzenia cementu </t>
    </r>
  </si>
  <si>
    <t>Cement kostny 1x 40g</t>
  </si>
  <si>
    <t>Cement kostny 1x40g z dwoma antybiotykami (kolistyna i erytromycyna)</t>
  </si>
  <si>
    <t>Cement kostny 1x40g z antybiotykiem( tobramycyna)</t>
  </si>
  <si>
    <t>Polietylenowy korek do zamknięcia kanału szpikowego</t>
  </si>
  <si>
    <t>Uszczelniacz do podawania cementu</t>
  </si>
  <si>
    <t>Trzpień prosty, gładki, wysokopolerowany długi z centralizerem.</t>
  </si>
  <si>
    <t>Urządzenie do płukania kości</t>
  </si>
  <si>
    <t>Końcówka biodrowa, kolanowa do płukania kosci</t>
  </si>
  <si>
    <t>Trzpień tytanowy w kształcie konikalnym prosty lub zagięty w trzech długościach 155mm, 195mm( zagięty i prosty) lub 235mm (zagięty)</t>
  </si>
  <si>
    <t>Element krętarzowy pokryty napylonym tytanem i hydroxyapatytem w czterech długościach oraz czterech offsetach lateralnych z możliwość płynnej rotacji po założeniu na trzpień, łączony z trzpieniem za pomocą śruby</t>
  </si>
  <si>
    <t>Panewka rewizyjna bezcementowa wielotworowa</t>
  </si>
  <si>
    <t>Panewka rewizyjna bezcementowa wielotworowa  zbudowana z przestrzennego tytanu anatomiczna z wbudowanym augmentem powodującym obnizenie środka rotacji głowy w rozm 54-80 mm orza posiadająca dopowiednie wyprofilowanie zmniejszjace podrażnienie tkanek miekkich</t>
  </si>
  <si>
    <t>szt</t>
  </si>
  <si>
    <t>Głowa metalowa CoCr o średnicy 28, 32 mm w min. 3 rozmiarach długości szyjki.</t>
  </si>
  <si>
    <t>Koszyk rewizyjny tytanowy anatomiczny prawy i lewy cementowany</t>
  </si>
  <si>
    <t>Śruby tytanowe</t>
  </si>
  <si>
    <t>Rewizyjny implant zbudowany z przestrzennego tytanu stosowany do uzupełnień ubytków w panewce st biodrowego</t>
  </si>
  <si>
    <t>Ostrze do piły oscylacyjnej</t>
  </si>
  <si>
    <t>Endoproteza rewizyjna stawu kolanowego. Wymagana jednoosiowwość w płaszczyźnie A/P. W wersjach do zabiegów bez zachowania więzadeł krzyżowych ( tylnostabilizowana). System musi dawać możliwość zastosowania podkładek pod płytę piszczelową, bloczków uzupełniających ubytki kostne do elementu udowego . Trzpienie tytanowe  implantowane  bez użycia cementu. System wyposażony w mimośrody ( offsety) umoąliwiające przesunięcie  osi trzpienia względem  komponenty udowego w 2 wielkościach , oraz komponentu piszczelowego w 4 wielkosciach . Wkładka piszczelowa dodatkowo stabilizowana za pomocą trzpienia. Część udowa ( lewa, prawa) w 8 rozmiarach dla każdej strony</t>
  </si>
  <si>
    <t>Podkładka do elementu piszczelowego</t>
  </si>
  <si>
    <t>Wkładka polietylenowa o różnych  grubościachod 9 MM do 31 MM</t>
  </si>
  <si>
    <t>Trzpień tytanowy bezcementowy 100, 150</t>
  </si>
  <si>
    <t>Trzpień tytanowy cementowany 50, 100 mm</t>
  </si>
  <si>
    <t xml:space="preserve">Część piszczelowa w 8 rozmiarach </t>
  </si>
  <si>
    <t>Mimośród 2,4,6,8 mm</t>
  </si>
  <si>
    <t>Bloczki do elementu udowego</t>
  </si>
  <si>
    <t>Elementy tytanowe pokryte siatką z czystego tytanu do uzupełnień ubytków kostnych w obrębie kości udowej i piszczelowej</t>
  </si>
  <si>
    <t xml:space="preserve">Endoproteza stawu kolanowego pierwotna Endoproteza kłykciowa stawu kolanowego.  Element udowy jednoosiowy w osi AP,anatomiczny (prawy, lewy), modularna, część piszczelowa, wkładka polietylenowa o różnej grubości (od 9 do 25 mm) nieruchoma wykonana z polietylenu trzeciej generacji w trzech opcjach - dla elementu udowego z zachowaniem więzadła ACL - dla elementu udowego bez zachowaniem więzadła ACL - dla elementu udowego z zachowaniem jak i bez z zachowania więzadła ACL. Endoproteza cementowa i bezcementowa w opcji z usunięciem więzadeł krzyżowych lub ich zachowaniem w co najmniej 8 rozmiarach dla każdej ze stron.Komponent rzepkowy symetryczny i asymetryczny, każdy przynajmniej w  5 rozmiarach wielkości i grubości 9-11mm                           </t>
  </si>
  <si>
    <t>Element udowy cementowany</t>
  </si>
  <si>
    <t>Element piszczelowy cementowany</t>
  </si>
  <si>
    <t>Element udowy bezcementowy</t>
  </si>
  <si>
    <t xml:space="preserve">Element piszczelowy bezcementowy - taca piszczelowa z 4 bolcami derotacyjnymi pokryta przestrzenną siatką z czystego tytanu o strukturze kosci gabczastej </t>
  </si>
  <si>
    <t>Cement kostny z gentamycyną 1 x 40g</t>
  </si>
  <si>
    <t>Wkładka  polietylenowa</t>
  </si>
  <si>
    <t xml:space="preserve">Rzepka polietylenowa </t>
  </si>
  <si>
    <t>Mocowanie udowe - podłużna płytka metalowa o rozmiarze 13x4mm trwale bezwęzłowo związana z pętlą plecioną wykonaną z polietylenu (UHMWPE) o wysokiej wytrzymałości na zerwanie. Długość pętli od 15 do 50 mm ze skokiem co 5 mm. Opcjonalnie implant  bez pętli umożliwiający zawieszenie przeszczepu bezpośrednio na płytce w przypadku krótkiego kanału w kości udowej oraz płytka wydłużona o 5mm stanowiąca nakładkę na płytkę podstawową.Implant na giętkim podajniku zaopatrzony dodatkowo w nić służącą do przeciągnięcia i obrócenia implantu w kanale udowym.- Glok</t>
  </si>
  <si>
    <t xml:space="preserve">Podłużna płytka metalowa o rozmiarze 13x4mm trwale bezwęzłowo związana z podwójną  pętlą typu IntelliBraid o wysokiej wytrzymałości na zerwanie z możliwością regulacji ustalanej indywidualnie, płytka z czterema otworami. Regulacja możliwa od strony kości piszczelowej (naciąg standardowy) lub udowej (naciąg zwrotny), uzyskiwana poprzez naprzemienne ściąganie 2 białych nitek z oczkiem, dla ułatwienia orientacji równomiernego wprowadzania przeszczepu. Implant zaopatrzony w 2 różnokolorowe nici: zielona nic służącą do przeciągnięcia przeszczepu oraz biało-zielona służąca do obrócenia implantu na zewnątrz warstwy korowej kości udowej. Obie nici związane dodatkową nitką w kolorze białym umożliwiającą przeciąganie obu nici jednocześnie przez kanał piszczelowy i udowy. Regulacja możliwa od strony kości piszczelowej (naciąg standardowy) lub udowej (naciąg zwrotny), uzyskiwana poprzez naprzemienne ściąganie 2 białych nitek z oczkiem, dla ułatwienia orientacji równomiernego wprowadzania przeszczepu. Implant zaopatrzony w 2 różnokolorowe nici: zielona nic służącą do przeciągnięcia przeszczepu oraz biało-zielona służąca do obrócenia implantu na zewnątrz warstwy korowej kości udowej. Obie nici związane dodatkową nitką w kolorze białym umożliwiającą przeciąganie obu nici jednocześnie przez kanał piszczelowy i udowy. Opcjonalnie płytka wydłużona o 5.8mm stanowiąca nakładkę na płytkę podstawową do zabiegów rewizyjnych. </t>
  </si>
  <si>
    <t>Podkładka rewizyjna</t>
  </si>
  <si>
    <t xml:space="preserve">Śruba piszczelowa tytanowa </t>
  </si>
  <si>
    <t>Proteza związana stawu kolanowego oparta na mechaniźmie zawiasowym. Wymagana część udowa anatomiczna ( lewa i prawa) w min. 5 rozmiarach z możliwością użycia offsetu 4mm, część piszczelowa w min 4rozm, wkładak polietylenowa w min 4 grubościach, trzpienie bezcementowe w 2 rozmiarach długości i średnicy od 10-23 mm( skok co 1 mm)</t>
  </si>
  <si>
    <t>kpl</t>
  </si>
  <si>
    <t>Endoproteza jednoprzedziałowa przeznaczona zarówno do przedziału bocznego, jak i przyśrodkowego. - min 6 rozmiarów elementu udowego i piszczelowego , odpowiednio do każdego przedziału. Komponent udowy jednopromieniowy w zakresie  od 10 ° do 110 ° i 7 mm, jednakowej grubości w części dystalnej i tylne</t>
  </si>
  <si>
    <t xml:space="preserve">Element udowy  </t>
  </si>
  <si>
    <t>Element piszczelowy</t>
  </si>
  <si>
    <t>Wkładka z polietylenu III genenracji</t>
  </si>
  <si>
    <t>Szkolenie z zastosowanych implantów</t>
  </si>
  <si>
    <t>Użyczenie kompletu narzędzi do protezy pierwotnej stawu biodrowego i kolanowego, podajnika do cementu i pompy oraz zestawu narzędzi do złamań okołoprotezowych</t>
  </si>
  <si>
    <t>Użyczenie Napędu ortopedycznego piły i wiertarki</t>
  </si>
  <si>
    <t xml:space="preserve">Depozyt w ilości po 1 szt. </t>
  </si>
  <si>
    <t xml:space="preserve">Pakiet 3 – Endoproteza stawu biodrowego  , krótkotrzpieniowa  bezcementowa i cementowa z głową bi-polarną </t>
  </si>
  <si>
    <r>
      <rPr>
        <b/>
        <sz val="8"/>
        <rFont val="Lucida Sans Unicode"/>
        <family val="2"/>
      </rPr>
      <t xml:space="preserve"> </t>
    </r>
    <r>
      <rPr>
        <b/>
        <sz val="8"/>
        <rFont val="Arial"/>
        <family val="2"/>
      </rPr>
      <t>Producent</t>
    </r>
  </si>
  <si>
    <r>
      <rPr>
        <b/>
        <sz val="9"/>
        <color indexed="8"/>
        <rFont val="Arial"/>
        <family val="2"/>
      </rPr>
      <t xml:space="preserve">Endoproteza bezcementowa stawu biodrowego </t>
    </r>
    <r>
      <rPr>
        <sz val="9"/>
        <color indexed="8"/>
        <rFont val="Arial"/>
        <family val="2"/>
      </rPr>
      <t xml:space="preserve">Trzpień endoprotezy wykonany ze stopu tytanu, prosty, zwężający się dystalnie o prostokątnym przekroju poprzecznym, napylony tytanem oraz dodatkowo hydroxyapatytem na całej długości. W wersji standard oraz wersji offsetowej w minimum 8 rozmiarach, szyjka lustrzanie polerowana, stożek 12/14, opcja trzpienia cementowego, wspólna taca narzędziowa dla trzpienia cementowego i bezcementowego. Panewka bezcementowa, tytanowa, napylana czystym tytanem w rozmiarach 40-68 mm, ze skokiem co 2 mm w wersjipress-fit, o bardzo wysokiej porowatości umożliwiającej wzrost kostniny w głąb panewki, gładko polerowana wewnętrznie z antyrotacyjnym systemem zatrzaskowym w połowie głębokości panewki, dostępna w wersji z 3 otworami i bez, do każdej panewki z otworami - śruba lub zaślepka do każdego otworu.  Wkład polietylenowy, system wymiennych wkładek XLPE (crosslinkowy polietylen) do głów 36 mm w rozmiarach 52-68 mm, do głów 32 mm w rozmiarach 48-62 mm, do głów 28 mm w rozmiarach 46-60 mm z polietylenu wysokiej gęstości typu "cross link polietylen" z 0 lub 20 stopniowym okapem oraz lateralizacją środka obrotu głowy o 4 mm z możliwością użycia głów o śr. 28, 32 i 36 mm. Głowa COCr o średnicach 28, 32, 35 mm w 5 rozmiarach długości szyjki      Głowa ZrNb 32, 36 mm ze stopu cyrkonu z niobem, dla pacjentów uczulonych na jony metali        Elementy składowe:                                                                </t>
    </r>
    <r>
      <rPr>
        <b/>
        <sz val="9"/>
        <color indexed="8"/>
        <rFont val="Arial"/>
        <family val="2"/>
      </rPr>
      <t xml:space="preserve">                                                                      </t>
    </r>
    <r>
      <rPr>
        <b/>
        <sz val="9"/>
        <color indexed="8"/>
        <rFont val="Times New Roman"/>
        <family val="1"/>
      </rPr>
      <t xml:space="preserve">                                 </t>
    </r>
  </si>
  <si>
    <t xml:space="preserve">Trzpień </t>
  </si>
  <si>
    <t>Szt.</t>
  </si>
  <si>
    <t>Głowa COCR</t>
  </si>
  <si>
    <t xml:space="preserve">Panewka bezcementowa </t>
  </si>
  <si>
    <t>Zaślepka otworu centralnego panewki</t>
  </si>
  <si>
    <t xml:space="preserve">Wkładka polietylenowa </t>
  </si>
  <si>
    <r>
      <rPr>
        <b/>
        <sz val="9"/>
        <color indexed="8"/>
        <rFont val="Arial"/>
        <family val="2"/>
      </rPr>
      <t xml:space="preserve">Endoproteza modularna cementowa z głową bi-polarną  </t>
    </r>
    <r>
      <rPr>
        <sz val="9"/>
        <color indexed="8"/>
        <rFont val="Arial"/>
        <family val="2"/>
      </rPr>
      <t xml:space="preserve">Trzpień cementowy gładkopolerowany, ze stali nierdzewnej, stożek 12/14, dostępny w wersji standard i high-offset (135 i 126 stopni). Wersja standard w 9 rozmiarach między 125 - 160 mm, wersja lateralizowana w 8 rozmiarach między 131 - 160 mm, instrumentarium kompatybilne z trzpieniem bezcementowym. Panewka         wykonana z polietylenu z z angulacją do 20 stopni, dostępna w rozmiarach od 46 do 61 mm średnicy, ze skokiem co 3 mm, wyposażona w dystansery dla cementu     kostnego oraz dodatkowy kołnierz do presuryzacji cementu. Znacznik                  rentgenowski. Głowa stalowa  o średnicach 28, 32 mm w 6 rozmiarach długości      szyjki, Głowa bipolarna - w rozmiarach 40mm-59mm. Mechanizm zatrzaskowy     wykorzystujący polietylenowy pierścien do zatrzaśnięcia głowy w czaszy.               Zewnętrzna strona czaszy metalowa,wewnętrzna polietylenowa.                           Elementy składowe:                                                      </t>
    </r>
  </si>
  <si>
    <t>Głowa stalowa</t>
  </si>
  <si>
    <t xml:space="preserve">Panewka polietylenowa </t>
  </si>
  <si>
    <t>Głowa bipolarna</t>
  </si>
  <si>
    <t xml:space="preserve">Ostrze piły </t>
  </si>
  <si>
    <t>op (a5 szt)</t>
  </si>
  <si>
    <t>Użyczenie instrumentarium na stałe. Instrumentarium ma umożliwić przeprowadzenie zabiegu z wykorzystaniem w/w zestawów</t>
  </si>
  <si>
    <t>Użyczenia napędu ortopedycznego, piły i wiertarki</t>
  </si>
  <si>
    <t>Szkolenie personelu z oferowanych implantów</t>
  </si>
  <si>
    <t>Pakiet 4 – System reduktorów stożka do operacji rewizyjnej stawu biodrowego</t>
  </si>
  <si>
    <r>
      <rPr>
        <b/>
        <sz val="10"/>
        <rFont val="Lucida Sans Unicode"/>
        <family val="2"/>
      </rPr>
      <t xml:space="preserve"> </t>
    </r>
    <r>
      <rPr>
        <b/>
        <sz val="9"/>
        <rFont val="Arial"/>
        <family val="2"/>
      </rPr>
      <t>Producent</t>
    </r>
  </si>
  <si>
    <r>
      <rPr>
        <sz val="9"/>
        <rFont val="Arial"/>
        <family val="2"/>
      </rPr>
      <t xml:space="preserve">Reduktory stozka umożliwiające Śródoperacyjną korekcję długości szyjki do 21 mm, antewersji do 14 </t>
    </r>
    <r>
      <rPr>
        <sz val="9"/>
        <rFont val="Arial"/>
        <family val="2"/>
      </rPr>
      <t>°i kąta CCD do 14°.Reduktory dopasowane do dowolnego typu stożka .W standardzie dostępne reduktory na stozki 12/14 i 14/16, V40 do rozmiaru SXL</t>
    </r>
  </si>
  <si>
    <t xml:space="preserve">Głowy metalowe CoCr o średnicach28mm, 32mm,i36mm,dostosowane do reduktorów stożka </t>
  </si>
  <si>
    <t>Pakiet 5 – Proteza barku</t>
  </si>
  <si>
    <t xml:space="preserve">Endoproteza obręczy barkowo-ramiennej z możliwością konwersji z opcji anatomicznej na odwróconą bez usuwania trzpienia i elementu panewkowego. – trzpienie cementowane ( 10-20mm) lub bezcementowe ( 14-24mm) o długości 80mm oraz trzpienie mini ( 11-13mm) o długości 60mm – trzpienie rewizyjne cementowane lub bezcementowe w trzech długościach 150, 180 i 210mm w przekrojach od 13do 16mm.; - trzpienie do dużej resekcji w dwóch rozmiarach 7 i 10mm o długości 50-80mm wraz z augumentem poresekcyjnym w rozmiarach 20-50mm. – element proksymalny z otworami ( trauma – 3 rozmiary) bądź z wzdłużnymi płetwami – element proksymalny odwrócony ( w trzech opcjach: HA,krótkie do inwersji, trauma) wraz z opcją przedłużenia +9mm. – głowy wykonane ze stopu tytanu bądź chromo kobaltu w rozmiarach 40-54mm. – głowy CTA w rozmiarach 42-54mm.  – Adaptery neutralne, centryczne oraz CAT – wkładki do body odwróconego polietylenowe 36mm. ( 6 opcji), metalowe 40/44mm. ( 5 opcji) bądź  ceramiczne, glenosfery chromo kobaltowe lub tytanow-e  w czterech opcjach ( standard, mały – neutralne i centryczne) '– glenosfery polietylenowe 40 i 44mm. Korekcyjne, - panewka cementowana w pięciu opcjach, - element panewkowy bezcementowy wykonany ze stopu tytanu pokryty porowatym tytanem i HA, wkładka polietylenowa w 4 opcjach-płytka panewkowa wraz ze śrubą w dwóch rozmiarachPanewka rewizyjna z modularnym pegiem wykonana w technologii trabecilar tytanElement ramienny beztrzpieniowysystem kapoplastyki stawu ramiennego </t>
  </si>
  <si>
    <t>Trzpień bezcementowy</t>
  </si>
  <si>
    <t>Element proksymalny: trauma, anatomia i  odwrócony</t>
  </si>
  <si>
    <t>Głowa</t>
  </si>
  <si>
    <t xml:space="preserve">Adapter standard i ecentryczny </t>
  </si>
  <si>
    <t>trzpień cementowany</t>
  </si>
  <si>
    <t>Trzpień rewizyjny, cementowany, bezcementowy poresekcyjny</t>
  </si>
  <si>
    <t>Glenosfery PE 40,44 mm.</t>
  </si>
  <si>
    <t>Łącznik</t>
  </si>
  <si>
    <t>Glenosfery 36mm</t>
  </si>
  <si>
    <t>Wkładka odwrócona PE</t>
  </si>
  <si>
    <t>Przedłużenie body odwróconego +9</t>
  </si>
  <si>
    <t>Wkładka do body odwróconego metalowa lub ceramiczna</t>
  </si>
  <si>
    <t>Wkładka do body odwróconego metalowa lateralizowana</t>
  </si>
  <si>
    <t>Panewka metal Black</t>
  </si>
  <si>
    <t>Śruba</t>
  </si>
  <si>
    <t xml:space="preserve">Szkolenie </t>
  </si>
  <si>
    <t xml:space="preserve">Pakiet 6 – Spacery – tymczasowe endoprotezy </t>
  </si>
  <si>
    <t>Rurka ustno-gardłowa typu Guedel - sterylna  od 0/5 - 5/10 cm oznaczenie kolorem w zależności od rozmiaru</t>
  </si>
  <si>
    <r>
      <rPr>
        <b/>
        <sz val="9"/>
        <rFont val="Arial"/>
        <family val="2"/>
      </rPr>
      <t xml:space="preserve">Spacery biodrowe z gentamycyną i wankomycyną </t>
    </r>
    <r>
      <rPr>
        <sz val="9"/>
        <rFont val="Arial"/>
        <family val="2"/>
      </rPr>
      <t>– fabrycznie sterylne i gotowe do użycia- 6 rozmiarów. Każdy z metalowym trzpieniem wewnątrz, umożliwiającym częściowe obciążanie kończyny. Dostępne  3 rozmiary z krótkim trzpieniem ( do 98 mm włącznie) oraz 3 z długim trzpieniem ( do 211 mm włącznie). Proporcja gentamycyny  i wankomycyny 1:1 ( od 1,1g do 3,2g)</t>
    </r>
  </si>
  <si>
    <r>
      <rPr>
        <b/>
        <sz val="9"/>
        <rFont val="Arial"/>
        <family val="2"/>
      </rPr>
      <t>Spacery kolanowe  z gentamycyną i wankomycyną</t>
    </r>
    <r>
      <rPr>
        <sz val="9"/>
        <rFont val="Arial"/>
        <family val="2"/>
      </rPr>
      <t>– fabrycznie sterylne i gotowe do użycia- 4 rozmiary. Szerokość tacy piszczelowej od 60mm do 90mm włącznie. Proporcja gentamycyny  i wankomycyny 1:1 ( od 0,9g do 2,7g).</t>
    </r>
  </si>
  <si>
    <r>
      <rPr>
        <sz val="9"/>
        <rFont val="Arial"/>
        <family val="2"/>
      </rPr>
      <t>Cement kostny 40g z gentamycyną i wankomycyną
Cement kostny z kombinacją dwóch antybiotyków: gentamycyny i wankomycyny, w proporcji antybiotyków1:1. Opakowanie 1x40g. (proporcja płynu do proszku 1:3</t>
    </r>
    <r>
      <rPr>
        <b/>
        <sz val="9"/>
        <rFont val="Arial"/>
        <family val="2"/>
      </rPr>
      <t>)</t>
    </r>
  </si>
  <si>
    <t>Cement kostny z kombinacją dwóch antybiotyków: gentamycyny i wankomycyny, w proporcji antybiotyków1:1. Opakowanie 1x40g. (proporcja płynu do proszku 1:3)</t>
  </si>
  <si>
    <t>Depozyt w ilości po 1 szt</t>
  </si>
  <si>
    <t xml:space="preserve">Załącznik nr 2 do SIWZ – Formularz cenowy po zmianie z dnia 05.03.2019r. </t>
  </si>
  <si>
    <t>Pakiet 7 – Biodro przynasadowe i  dysplastyczne</t>
  </si>
  <si>
    <t>Kod CPV</t>
  </si>
  <si>
    <t>Trzpień tytanowy, bezkołnierzowy, przynasadowy o zmiennej krzywiźnie przyśrodkowej i kształcie pozwalającym zachować naturalną anatomię biodra w czterech wersjach kąta szyjkowo trzonowego: 140, 137, 129, 127 stopni. Rozmiar Offsetu w zakresie od 31 do 59 mm i długości trzpienia od 87 do 135 mm. Wykonany ze stopu tytanu; mikroporowaty w części bliższej pokryty porowatym tytanem; o przekroju trapezoidalnym; stożkowy w 3 płaszczyznach.</t>
  </si>
  <si>
    <t>Bezcementowa tytanowa o piaskowanej powierzchni w rozmiarach co najmniej 42-66 lita oraz z opcją posiadającą otwory do zastosowania od 3-7 śrub. Struktura powierzchni kontaktu z kością zapobiegająca pogrążaniu i destabilizacji osadzonej panewki. Zaślepka do zamykania otworu centralnego.</t>
  </si>
  <si>
    <t xml:space="preserve">Polietylenowe wkładki dostosowane w zależności od średnicy panewki do głów 28, 32, </t>
  </si>
  <si>
    <t>Głowa ceramiczna  28,32 w minimum 3 długościach szyjki</t>
  </si>
  <si>
    <t>Trzpień przeznaczony do bioder dysplastycznych, bezcementowy, wykonany z tytanu o przekroju okrągłym wyposarzony w minimum 8 płetw antyrotacyjnych rozmieszczonych symetrycznie na całej długości trzpienia. Dostępny w minimum dwuch kątach szyjkowo trzonowych 125 i 135 stopni i grubościach od 14 do 20 mm</t>
  </si>
  <si>
    <t>Panewka bezcementowa, wkręcana o kształcie donicy, dostęna w rozmiarach minimum od 42 do 64 mm.</t>
  </si>
  <si>
    <t xml:space="preserve">Ostrza do napędu </t>
  </si>
  <si>
    <t xml:space="preserve">szt. </t>
  </si>
  <si>
    <t>Użyczenia napędu ortopedycznego piła i wiertarka</t>
  </si>
  <si>
    <t>Pakiet 8 – Śruby kaniulowane  dla potrzeb Oddziału Ortopedii</t>
  </si>
  <si>
    <r>
      <rPr>
        <b/>
        <u val="single"/>
        <sz val="9"/>
        <rFont val="Arial"/>
        <family val="2"/>
      </rPr>
      <t xml:space="preserve">Śruby kaniulowane średnica 4,5 mm </t>
    </r>
    <r>
      <rPr>
        <sz val="9"/>
        <rFont val="Arial"/>
        <family val="2"/>
      </rPr>
      <t xml:space="preserve">              Śruby kaniulowane o średnicy gwintu 4,5 mm , Śruby samogwintujące i samotnące, kaniulacja umożliwiająca wprowadzenie po drucie  Kirschnera o średnicy 1,6 mm  wsteczne nacięcia na gwincie ułatwiające usunięcie,głowa śruby o zmniejszonym profilu-spłaszczona zapewniająca dobre oparcie na kości . Gniazdo sześciokątne 3,5 mm Dostępne podkładki wykonane z PEEK. Materiał Tytan</t>
    </r>
  </si>
  <si>
    <r>
      <rPr>
        <b/>
        <u val="single"/>
        <sz val="9"/>
        <rFont val="Arial"/>
        <family val="2"/>
      </rPr>
      <t xml:space="preserve">śruby kaniulowane średnica 6,5 mm   </t>
    </r>
    <r>
      <rPr>
        <sz val="9"/>
        <rFont val="Arial"/>
        <family val="2"/>
      </rPr>
      <t xml:space="preserve">            Śruby kaniulowane o średnicy gwintu 6,5 mm , Śruby samogwintujące i samotnące, kaniulacja umożliwiająca wprowadzenie po drucie  Kirschnera o średnicy 2,8 mm wsteczne nacięcia na gwincie ułatwiające usunięcie,głowa śruby o zmniejszonym profilu-spłaszczona zapewniająca dobre oparcie na kości . Gniazdo sześciokątne 4,00 mm Dostępne podkładki okrągłe i sferyczne  Materiał Tytan</t>
    </r>
  </si>
  <si>
    <t>śruby kaniulowane średnica 7,3 mm                                         Śruby kaniulowane o średnicy gwintu 7,3 mm , Śruby samogwintujące i samotnące, kaniulacja umożliwiająca wprowadzenie po drucie  Kirschnera o średnicy 2,8 mm wsteczne nacięcia na gwincie ułatwiające usunięcie,głowa śruby o zmniejszonym profilu-spłaszczona zapewniająca dobre oparcie na kości . Gniazdo sześciokątne 4,00 mm Dostępne podkładki okrągłe i sferyczne  Materiał Tytan</t>
  </si>
  <si>
    <r>
      <rPr>
        <sz val="8"/>
        <rFont val="Arial"/>
        <family val="2"/>
      </rPr>
      <t xml:space="preserve">Podkładka </t>
    </r>
    <r>
      <rPr>
        <sz val="8"/>
        <rFont val="Arial"/>
        <family val="2"/>
      </rPr>
      <t xml:space="preserve">Ø 10,0 /4,6 mm pod śruby kaniulowane </t>
    </r>
    <r>
      <rPr>
        <sz val="8"/>
        <rFont val="Arial"/>
        <family val="2"/>
      </rPr>
      <t>Ø 4,5 mm</t>
    </r>
  </si>
  <si>
    <t xml:space="preserve">Podkładka Ø 13,0 /6,6 mm pod śruby kaniulowane Ø 4,5 mm to 7,3 mm </t>
  </si>
  <si>
    <t>Zestaw do przetoczeń bez PCV ze zintegrowanym filtrem 0,2 mikrona, kompatybilny z pompą infuzyjną objętościową typu TERUMO. Jednorazowego użytku, opakowanie pojedyncze, sterylne</t>
  </si>
  <si>
    <r>
      <rPr>
        <b/>
        <sz val="10"/>
        <rFont val="Arial"/>
        <family val="2"/>
      </rPr>
      <t xml:space="preserve">WYMAGANIA </t>
    </r>
    <r>
      <rPr>
        <sz val="10"/>
        <rFont val="Arial"/>
        <family val="2"/>
      </rPr>
      <t xml:space="preserve">                                                      Szkolenie                                                          Użyczenie instrumentarium                                                Depozyt w ilości po 2 sztuki z każdego rozmiaru</t>
    </r>
  </si>
  <si>
    <t>Pakiet 9 – Elastyczny gwóźdź śródszpikowy  dla potrzeb Oddziału Ortopedii/Chirurgii Dzieci</t>
  </si>
  <si>
    <r>
      <rPr>
        <sz val="8"/>
        <rFont val="Arial"/>
        <family val="2"/>
      </rPr>
      <t xml:space="preserve">TEN - Tytanowy gwóźdź elastyczny z zaślepkami
</t>
    </r>
    <r>
      <rPr>
        <sz val="9"/>
        <rFont val="Arial"/>
        <family val="2"/>
      </rPr>
      <t>System tytanowych gwoździ elastycznych TEN, do stabilizacji złamań trzonowych oraz przynasadowych wszystkich kości kończyn długich u dzieci oraz złamań  kości kończyn górnych u dorosłych, prosta technika wprowadzania umożliwia bezpieczne zaopatrywanie złamań u dzieci (bez przechodzenia przez chrząstkę wzrostową); spłaszczony koniec gwoździa wygięty pod różnym kątem w zależności od średnicy gwoździa, ułatwiający wprowadzanie oraz zapobiegający perforacji ściany dalszej kości korowej, oraz zapewniający lepsze trzymanie implantu; implanty wykonane są z tytanu, kompatybilne dla rezonansu magnetycznego; wszystkie implanty oznaczone kolorystycznie, widoczne oznaczenia laserowe – m.in. strony wprowadzenia; możliwość blokowania za pomocą zaślepki samotnącej, samogwintującej do stabilizacji w kośći tytanowego gwoździa elastycznego, z gniazdem na gwóźdź i gładką zewnętrzną osłoną tkanek miękkich, zaślepka wkręcana przy pomocy śrubokręta nasadowego, dwię średnice – mała dla gwoździ od 1,5 do 2mm i duża dla gwoździ od 3 do 4mm; zakres dostępnych rozmiarów gwoździ: 
średnica: 1,5-4mm długość: 300mm (dla średnicy 1,5mm) i 
440mm dla pozostałych rozmiarów, materiał tytan;</t>
    </r>
  </si>
  <si>
    <t>Zaślepka do gwoździ elastycznych 1.5 – 2.5mm</t>
  </si>
  <si>
    <t>Zaślepka do gwoździ elastycznych 3.0 – 4.0mm</t>
  </si>
  <si>
    <r>
      <rPr>
        <b/>
        <sz val="10"/>
        <rFont val="Arial"/>
        <family val="2"/>
      </rPr>
      <t xml:space="preserve">WYMAGANIA                                                    </t>
    </r>
    <r>
      <rPr>
        <sz val="10"/>
        <rFont val="Arial"/>
        <family val="2"/>
      </rPr>
      <t xml:space="preserve">Szkolenie                                                                     Użyczenie Instrumentarium                                    Depozyt po 2/3 szt. (kryterium oceny) z każdego rozmiaru implantu i zaślepek                                          </t>
    </r>
    <r>
      <rPr>
        <sz val="9"/>
        <rFont val="Arial"/>
        <family val="2"/>
      </rPr>
      <t>Uzupełnienie depozytu w ciągu 24 h</t>
    </r>
  </si>
  <si>
    <t xml:space="preserve">Pakiet 10 – Wchłanialny nośnik antybiotykowy  </t>
  </si>
  <si>
    <t>Stimulan Kit Rapid Cure op 12,5 cc</t>
  </si>
  <si>
    <t>Stimulan Kit Rapid Cure op 25 cc</t>
  </si>
  <si>
    <t>Stimulan  Kit  Rapid Cure  op 50 cc</t>
  </si>
  <si>
    <t xml:space="preserve">Depozyt po 1 szt z każdej pojemności </t>
  </si>
  <si>
    <t xml:space="preserve">Pakiet 11 - Śrubopłytka dynamiczna </t>
  </si>
  <si>
    <t xml:space="preserve">Płytka </t>
  </si>
  <si>
    <t>Śruba teleskopowa</t>
  </si>
  <si>
    <t xml:space="preserve">śruby regulujące </t>
  </si>
  <si>
    <t xml:space="preserve">Użyczenie instrumentarium </t>
  </si>
  <si>
    <t>Depozyt w ilości  1/2/3 kpl (kryterium oceny)</t>
  </si>
  <si>
    <t>Uzupełnienie depozytu w ciągu 24 h</t>
  </si>
  <si>
    <t xml:space="preserve">                Pakiet 12 -   Zestaw do dekompresji i podstęplowania martwicy głowy  kości udowej </t>
  </si>
  <si>
    <r>
      <rPr>
        <sz val="12"/>
        <color indexed="8"/>
        <rFont val="Arial;Arial"/>
        <family val="2"/>
      </rPr>
      <t xml:space="preserve">
 </t>
    </r>
    <r>
      <rPr>
        <sz val="10"/>
        <color indexed="8"/>
        <rFont val="Arial;Arial"/>
        <family val="2"/>
      </rPr>
      <t>PRO-DENSE™ CORE DECOMPRESSION KIT Substytut przeszczepu kości w postaci umożliwiającej podanie małoinwazyjne – wstrzykiwanie. Po utwardzeniu w miejscu podania osiągający twardość zbliżoną do naturalnej kości, ulegający całkowitej resorpcji w okresie 15-40 tygodni. W procesie wchłaniania tworzy w całej wypełnionej objętości „rusztowanie” dla angiogenezy i przerastania tkanką kostną. Opakowanie zawiera 15cm</t>
    </r>
    <r>
      <rPr>
        <sz val="6.5"/>
        <color indexed="8"/>
        <rFont val="Arial;Arial"/>
        <family val="2"/>
      </rPr>
      <t xml:space="preserve">3 </t>
    </r>
    <r>
      <rPr>
        <sz val="10"/>
        <color indexed="8"/>
        <rFont val="Arial;Arial"/>
        <family val="2"/>
      </rPr>
      <t xml:space="preserve">preparatu oraz zestaw instrumentów do małoinwazyjnego nawiercania i wypełniania głowy kości udowej.
</t>
    </r>
  </si>
  <si>
    <t xml:space="preserve">Pakiet 13 – Gwoździe śrudszpikowe i śruby </t>
  </si>
  <si>
    <t>Gwoździe śródszpikowe typu Gamma, do złamań przezkrętarzowych, tytanowe, uniwersalne do prawej i lewej kończyny, o kącie trzonowo-szyjkowym 125-135°, kaniulowane, średnica gwoździa w części bliższej do 17mm, blokowane doszyjkowo jedną śrubą kaniulowaną Ø11mm lub dwiema śrubami kaniulowanymi, ø gwoździa w części trzonowej 10-12 mm, dł. gwoździa 180-200 mm, poszczególne średnice barwione odmiennymi kolorami w celu ułatwienia identyfikacji. Gwoździe pakowane sterylnie w oddzielne, oznakowane pudełka</t>
  </si>
  <si>
    <t>Gwoździe śródszpikowe typu Gamma długie, lewe i prawe, tytanowe, o kącie trzonowo-szyjkowym 125-135°, kaniulowane, średnica gwoździa w części bliższej do 17mm, blokowane doszyjkowo jedną śrubą kaniulowaną Ø11mm lub dwiema śrubami kaniulowanymi, ø gwoździa w części trzonowej 10-12 mm, dł. gwoździa 280-420 mm, poszczególne średnice barwione odmiennymi kolorami w celu ułatwienia identyfikacji, dodatkowe kodowanie kolorem gwoździ lewych i prawych. Gwożdzie pakowane sterylnie w oddzielne, oznakowane pudełka</t>
  </si>
  <si>
    <t>Śruba zespalająca z kołnierzem, doszyjkowa Ø11mm dł.70-120mm, pakowane sterylnie w oddzielne, oznakowane pudełka</t>
  </si>
  <si>
    <t>Śruba zespalająca z kołnierzem, doszyjkowa Ø6,5mm dł.70-100mm, pakowane sterylnie w oddzielne, oznakowane pudełka</t>
  </si>
  <si>
    <t xml:space="preserve">Śruba zaślepiająca M12 i M8mm </t>
  </si>
  <si>
    <t>Śruba kompresyjna M8</t>
  </si>
  <si>
    <t>Wkręt blokujący Ø4,5mm z łbem cylindrycznym dł.30-70</t>
  </si>
  <si>
    <t>Gwoździe śródszpikowe udowe uniwersalne, z możliwością blokowania doszyjkowego dwoma srubami kaniulowanymi Ø6,5mm oraz użycia jako gwóźdź udowy wsteczny, tytanowe, lewe i prawe, w części dystalnej posiadające min. 4 otwory pod wkręty Ø4,5mm , średnice gwoździ to 9-13mm, a dł. 220-460mm. Gwoździe pakowane sterylnie w oddzielnych, oznakowanych pudełkach</t>
  </si>
  <si>
    <t>Wkręt blokujący tytanowy, Ø6,5mm z łbem cylindrycznym i gniazdem sześciokątnym, dł.50-100mm</t>
  </si>
  <si>
    <t>Wkręt rekonstrukcyjny kaniulowany Ø6,5mm z łbem cylindrycznym i gniazdem sześciokątnym dł.60-110mm</t>
  </si>
  <si>
    <t>Śruba zaślepiająca i kompresyjna tytanowa, z gniazdem sześciokątnym do gwoździa uniwersalnego udowego</t>
  </si>
  <si>
    <t>wkręt blokujący tytanowy z łbem cylindrycznym i Ø4,5mm, dł.25-80mm</t>
  </si>
  <si>
    <t>Gwoździe blokowane piszczelowe o łagodnym łuku, kształtowane anatomicznie,  tytanowe, posiadające min. 5 otworów w części bliższej, z czego jeden dynamiczny, oraz min. 5 gwintowanych otworów w części dalszej dających możliwość wielopłaszczyznowej stabilizacji, gwóźdź w części dalszej o profilowanym przekroju zbliżonym do trójkąta, średnice gwoździ od 8-11mm oznaczone różnymi kolorami w celu ułatwienia identyfikacji, dł. gwoździ 270-390mm, gwożdzie pakowane sterylnie w oddzielne, oznakowane pudełka</t>
  </si>
  <si>
    <t>Gwóźdź śródszpikowy ramienny tytanowy rekonstrukcyjny, posiadający min. 6 otworów rekonstrukcyjnych w części proksymalnej, z czego min. 5 gwintowanych, usytuowanych wielopłaszczyznowo, gwóźdź w wersji długiej o średnicy 7-9mm i dł.200-300mm oraz w wersji krótkiej o średnicy 8-9mm i dł.150mm, gwoździe pakowane sterylnie w oddzielne, oznakowane pudełka</t>
  </si>
  <si>
    <t>Gwoździe blokowane do kości udowej tytanowe, kształtowane anatomicznie, prawe i lewe, wprowadzane od boku krętarza, posiadające min. 5 otworów w części bliższej, dających różne możliwości blokowania (w tym doszyjkowe i przezkrętarzowe), jak również min. 5 otworów w części dalszej z czego 4 gwintowane, gwoździe posiadające spiralne żłobienie ułatwiające wprowadzanie gwoździa. Średnice gwoździ od 10-12 mm rozróżnione kolorami dla ułatwienia identyfikacji, dł. 320-440 mm, dodatkowe oznaczenie kolorystyczne gwoździ prawych i lewych, gwoździe pakowane sterylnie w oddzielne, oznakowane pudełka</t>
  </si>
  <si>
    <t>Śruby zaślepiające do gwoździ śródszpikowych tytanowych, M6, M8, M10,gniazda gwiazdkowe</t>
  </si>
  <si>
    <t>Śruby kompresyjne M6, M8 i M10 do gwoździ śródszpikowych tytanowych, gniazda gwiazdkowe</t>
  </si>
  <si>
    <t>Wkręt blokujący do gwoździ śródszpikowych tytanowy, z łbem cylindrycznym, gwintem dwustopniowym i gniazdem gwiazdkowym, Ø3,0mm, 4,0mm, 4,5mm, 5,0mm, 5,5mm, poszczególne średnice barwione w odmiennych kolorach w celu łatwiejszej identyfikacji</t>
  </si>
  <si>
    <t>Wkręt rekonstrukcyjny kaniulowany samogwintujący i samowiercący Ø7,5mm, gniazdo gwiazdkowe, dł. 50-120mm</t>
  </si>
  <si>
    <t>Gwóźdź udowy wsteczny, tytanowy posiadający min. 2 otwory pod wkręty fi6,5mm i min.6 otw. pod wkręty fi5,0mm. Minimum  2 otwory umożliwiające skośne wprowadzenie wkrętów w obrębie kłykci kości udowej pokryte celownikiem przeziernym radiologicznie, Gwoździe pakowane sterylnie w oddzielne  oznakowane pudełka.</t>
  </si>
  <si>
    <t>Śruba zaślepiająca tytanowa M8 do gwoździa udowego wstecznego niskoprofilowa</t>
  </si>
  <si>
    <t>Wkręt blokujący fi 6,5 tytanowy z łbem cylindrycznym i gniazdem gwiazdkowym</t>
  </si>
  <si>
    <t>Nakrętka kolczysta tytanowa współpracująca z wkrętem blokującym fi6,5mm</t>
  </si>
  <si>
    <t>Zestaw blokujący do gwoździa udowego wstecznego, tytanowy w zakesie dł. 50-90mm ( w komplecie tuleja , śruba i dwie podkładki)</t>
  </si>
  <si>
    <t>Gwóźdź śródszpikowy piszczelowy wsteczny, z min. 4-otworami do blokowania okolicy stawu skokowego i min. 3-otworami do blokowania w trzonie kości piszczelowej, otwory pod wkręty fi4,5mm, średnice gwoździ 9-12mm dł.180-320mm, gwoździe tytanowe</t>
  </si>
  <si>
    <t>Śruba zaślepiająca M8 do gwoździa piszczelowego wstecznego</t>
  </si>
  <si>
    <t>Wkręt blokujący fi4,5mm z łbem cylindrycznym dł.30-80mm</t>
  </si>
  <si>
    <t xml:space="preserve">Depozyt  w ilości po 1/2/3 szt (kryterium oceny) </t>
  </si>
  <si>
    <t>Szkolenie</t>
  </si>
  <si>
    <t>Pakiet 14 – Płyty ortopedyczne do leczenia złamań w obrębie kończyny dolnej i górnej</t>
  </si>
  <si>
    <r>
      <rPr>
        <b/>
        <sz val="9"/>
        <rFont val="Arial"/>
        <family val="2"/>
      </rPr>
      <t xml:space="preserve">Płytki proste LCP </t>
    </r>
    <r>
      <rPr>
        <sz val="9"/>
        <color indexed="8"/>
        <rFont val="Arial"/>
        <family val="2"/>
      </rPr>
      <t>-o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 tytanu nierdzewnej -możliwość zastosowania śrub blokowanych, kaniulowanych 5,0mm - współpraca ze śrubami samo tnący mi (wersja gwiazdkowa lub sześciokątna) -płytki proste pod śruby 3,5 - od 4 do 12 otworów - dł. od 59 do 163mm</t>
    </r>
  </si>
  <si>
    <r>
      <rPr>
        <b/>
        <sz val="9"/>
        <rFont val="Arial"/>
        <family val="2"/>
      </rPr>
      <t xml:space="preserve">Płytki proste rekonstrukcyjne - </t>
    </r>
    <r>
      <rPr>
        <sz val="9"/>
        <color indexed="8"/>
        <rFont val="Arial"/>
        <family val="2"/>
      </rPr>
      <t>Płytki proste LCP rekonstrukcyjne -o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ze stali nierdzewnej i tytanu bezpieczne dla rezonansu magnetycznego -możliwość zastosowania śrub blokowanych, kaniulowanych 5,0mm - współpraca ze śrubami samotnącymi (wersja gwiazdkowa lub sześciokątna) -Długość od 5 do 22 otworów – od 70 do 315mm.</t>
    </r>
  </si>
  <si>
    <r>
      <rPr>
        <b/>
        <sz val="9"/>
        <rFont val="Arial"/>
        <family val="2"/>
      </rPr>
      <t>Płyta anatomiczna do obojczyka do złamań trzonu oraz w bocznej części obojczyka</t>
    </r>
    <r>
      <rPr>
        <sz val="9"/>
        <rFont val="Arial"/>
        <family val="2"/>
      </rPr>
      <t xml:space="preserve">. </t>
    </r>
    <r>
      <rPr>
        <sz val="9"/>
        <color indexed="8"/>
        <rFont val="Arial"/>
        <family val="2"/>
      </rPr>
      <t xml:space="preserve">Płyta anatomiczna o kształcie zmniejszającym kontakt z kością blokująco-kompresyjne do złamań trzonu oraz w bocznej części obojczyka. Płyta do złamań w bocznej części obojczyka w części bocznej otwory gwintowane oraz otwory dwufunkcyjne nie wymagające zaślepek/przejściówek, blokująco-kompresyjne z możliwością zastosowania śrub blokujących lub zwykłych w części trzonowej płytki. Płyta do złamań trzonu obojczyka wyposażona w otwory dwufunkcyjne nie wymagające zaślepek/przejściówek, blokująco-kompresyjne z możliwością zastosowania śrub blokujących lub zwykłych. W głowie płytki do bocznej części obojczyka zagęszczone otwory prowadzące śruby pod różnymi kątami-w różnych kierunkach. Głowa płyty o zmniejszonym profilu i kształcie dopasowanym do anatomii-część boczna obojczyka z otworami pod śruby 2,4/2,7mm. W części dalszej płytki otwory owalne gwintowane z możliwością zastosowania alternatywnie śrub blokowanych w płytce i korowych/gąbczastych 3,5/4,0mm. Śruby blokujące wkręcane za pomocą śrubokręta dynamometrycznego 0,8Nm i 1,5Nm. Śruby blokowane w płytce samogwintujące i samotnące/samogwintujące z gniazdami sześciokątnymi i gwiazdkowymi. 
</t>
    </r>
    <r>
      <rPr>
        <b/>
        <sz val="9"/>
        <color indexed="8"/>
        <rFont val="Arial"/>
        <family val="2"/>
      </rPr>
      <t>Płyty górno-przednie</t>
    </r>
    <r>
      <rPr>
        <sz val="9"/>
        <color indexed="8"/>
        <rFont val="Arial"/>
        <family val="2"/>
      </rPr>
      <t xml:space="preserve">: Dł. od 69 do 135mm, ilość otworów od 3 do 8 na trzonie i 6 otworów w głowie płyty. Płyty prawe i lewe. Materiał stal/tytan.
</t>
    </r>
    <r>
      <rPr>
        <b/>
        <sz val="9"/>
        <color indexed="8"/>
        <rFont val="Arial"/>
        <family val="2"/>
      </rPr>
      <t>Płyty górne</t>
    </r>
    <r>
      <rPr>
        <sz val="9"/>
        <color indexed="8"/>
        <rFont val="Arial"/>
        <family val="2"/>
      </rPr>
      <t xml:space="preserve">: Długość od 94mm do 136mm, ilość otworów od 6 do 8 na trzonie i 6 
otworów w głowie płyty. Płyty lewe/prawe. Materiał stal /tytan. 
</t>
    </r>
    <r>
      <rPr>
        <b/>
        <sz val="9"/>
        <color indexed="8"/>
        <rFont val="Arial"/>
        <family val="2"/>
      </rPr>
      <t>Płyty przednie</t>
    </r>
    <r>
      <rPr>
        <sz val="9"/>
        <color indexed="8"/>
        <rFont val="Arial"/>
        <family val="2"/>
      </rPr>
      <t>: płyta przyśrodkowa dł od 79mm do 102mm, ilość otworów od 6 do 8,płyta boczna, dł od 77mm do 124mm, ilość otworów 7 do 12, w części bocznej otwory zmiennokątowe. Płyty prawe i lewe. Materiał tytan.</t>
    </r>
    <r>
      <rPr>
        <sz val="9"/>
        <rFont val="Arial"/>
        <family val="2"/>
      </rPr>
      <t xml:space="preserve"> Materiał  tytan</t>
    </r>
  </si>
  <si>
    <r>
      <rPr>
        <b/>
        <sz val="9"/>
        <rFont val="Arial"/>
        <family val="2"/>
      </rPr>
      <t xml:space="preserve">Płyta LCP Hakowa do obojczyka
</t>
    </r>
    <r>
      <rPr>
        <sz val="9"/>
        <color indexed="8"/>
        <rFont val="Arial"/>
        <family val="2"/>
      </rPr>
      <t>Płytka hakowa anatomiczna o kształcie zmniejszającym kontakt z kością blokująco - kompresyjna do złamań w obrębie obojczyka, Płyta do złamań w bocznej części oraz trzonu obojczyka, wyposażona w części bocznej w hak o różnej wysokości, na płycie otwory dwufunkcyjne nie wymagające zaślepek/przejściówek, gwintowane w części blokującej i gładkie w części kompresyjnej z możliwością zastosowania śrub blokujących lub zwykłych (kompresja międzyodłamowa). W głowie płyty dwa równoległe otwory kombinowane. Otwory owalne gwintowane z możliwością zastosowania alternatywnie śrub blokowanych w płytce i korowych/gąbczastych 3.5/4mm. Śruby blokujące wkręcane za pomocą śrubokręta dynamometrycznego 1,5Nm. Śruby blokowane w płycie śr. 3,5mm samogwintujące i samotnące/samogwinujące z gniazdami sześciokątnymi i gwiazdkowymi. Ilość otworów od 4 do 7 na trzonie. Głębokość haka 12, 15 i 18mm. Płyty lewe/prawe. Materiał tytan.</t>
    </r>
  </si>
  <si>
    <r>
      <rPr>
        <b/>
        <sz val="9"/>
        <rFont val="Arial"/>
        <family val="2"/>
      </rPr>
      <t xml:space="preserve">Płyta anatomiczna do bliższej nasady kości ramiennej. </t>
    </r>
    <r>
      <rPr>
        <sz val="9"/>
        <color indexed="8"/>
        <rFont val="Arial"/>
        <family val="2"/>
      </rPr>
      <t>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 oraz przyszycie nićmi elementów stożka rotatora. W części dalszej płytki otwory owalne gwintowane z możliwością zastosowania alternatywnie śrub blokowanych w płytce i korowych/gąbczastych 3,5/4,0mm. Śruby blokujące wkręcane za pomocą śrubokręta dynamometrycznego 1,5Nm. Śruby blokowane w płytce samogwintujące i samo tnące/samo gwintujące z gniazdami sześciokątnymi i gwiazdkowymi. Śruby wprowadzane w głowę kości ramiennej przez płytę za pomocą celownika. Celownik do blokowania przez skórnego dla płyt 3 i 5
 otworowych. Dł. od 90 do 270mm, ilość otworów od 3 do 12.
 Materiał tytan.</t>
    </r>
  </si>
  <si>
    <r>
      <rPr>
        <b/>
        <sz val="9"/>
        <color indexed="8"/>
        <rFont val="Arial"/>
        <family val="2"/>
      </rPr>
      <t>Płyta anatomiczna do dalszej nasady kości ramiennej od strony przyśrodkowej i tylno bocznej</t>
    </r>
    <r>
      <rPr>
        <sz val="9"/>
        <color indexed="8"/>
        <rFont val="Arial"/>
        <family val="2"/>
      </rPr>
      <t xml:space="preserve">. Płytki anatomiczne o kształcie zmniejszającym kontakt z kością blokująco-kompresyjne do dalszej nasady kości ramiennej. Mocowane od strony przyśrodkowej lub przedniobocznej.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 średnicy 2,4/2,7mm. Płyta tylno boczna w wariancie bez i z bocznym podparciem i kompresją kłykci. W części trzonowej płytki otwory owalne gwintowane z możliwością zastosowania alternatywnie śrub blokowanych w płytce i korowych/gąbczastych 3,5/4,0mm. Śruby blokujące wprowadzane za pomocą śrubokręta dynamometrycznego 2,4/2,7 - o,8Nm, 3,5 - 1,5Nm. Śruby blokowane w płytce samogwintujące (2,4-3,5) i samotnące/samogwintujące(3,5mm) z gniazdami sześciokątnymi 
i gwiazdkowymi. Śruby wprowadzane w głowę kości ramiennej 
przez płytę za pomocą celownika. Płyty przyśrodkowe o dł. od 59 
do 201mm, ilość otworów od 3 do 14. Płyty tylnobocze o dł. 
od 65 do 208mm, ilość otworów od 3 do 14. Materiał tytan.
</t>
    </r>
  </si>
  <si>
    <r>
      <rPr>
        <b/>
        <u val="single"/>
        <sz val="9"/>
        <rFont val="Arial"/>
        <family val="2"/>
      </rPr>
      <t xml:space="preserve">Płyta anatomiczna do dalszej nasady kości ramiennej do złamań pozastawowych. </t>
    </r>
    <r>
      <rPr>
        <sz val="9"/>
        <color indexed="8"/>
        <rFont val="Arial"/>
        <family val="2"/>
      </rPr>
      <t xml:space="preserve">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zagęszczone otwory prowadzące śruby pod różnymi kątami- w różnych kierunkach. Głowa płyty o zmniejszonym profilu i kształcie dopasowanym do anatomii. W części dalszej płytki otwory owalne gwintowane z możliwością zastosowania alternatywnie śrub blokowanych w płytce i korowych/gąbczastych 3,5/4,0mm Śruby blokujące wkręcane za pomocą śrubokręta dynamometrycznego 1,5Nm. Śruby blokowane w płytce samogwintujące i samo tnące/samo gwintujące z gniazdami sześciokątnymi i gwiazdkowymi. Dł. od 122 do 302mm, ilość otworów od 4 do 14 na trzonie i 5 otworów w głowie płyty. Płyty lewe i prawe. Materiał tytan.
</t>
    </r>
  </si>
  <si>
    <r>
      <rPr>
        <b/>
        <sz val="9"/>
        <rFont val="Arial"/>
        <family val="2"/>
      </rPr>
      <t>Płyta anatomiczna rekonstrukcyjna do bliższej nasady kości łokciowej.</t>
    </r>
    <r>
      <rPr>
        <sz val="9"/>
        <color indexed="8"/>
        <rFont val="Arial"/>
        <family val="2"/>
      </rPr>
      <t xml:space="preserve"> Płytka anatomiczna o kształcie zmniejszającym kontakt z kością , blokująco-kompresyjna do bliższej nasady kości łokciowej.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Możliwość dowolnego kształtowania płyty w części trzonowej dzięki podcięciom z boku i od spodu płytki. W głowie płyty otwory prowadzące śruby pod różnymi kątami- w różnych kierunkach oraz otwory umożliwiające wstępną stabilizację drutami Kirschnera. W części dalszej płytki otwory owalne gwintowane z możliwością zastosowania alternatywnie śrub blokowanych w płytce i korowych/gąbczastych 3,5/4,0mm. Śruby blokujące wkręcane za pomocą śrubokręta dynamometrycznego 1,5Nm. Śruby blokowane w płytce samogwintujące i samo tnące/samo gwintujące z gniazdami sześciokątnymi i gwiazdkowymi. Śruby wprowadzane w głowę kości
 łokciowej za pomocą celownika. Płytki lewe i prawe, dł. od 86 do 216
mm, ilość otworów od 2 do 12. Materiał tytan.</t>
    </r>
    <r>
      <rPr>
        <sz val="9"/>
        <rFont val="Arial"/>
        <family val="2"/>
      </rPr>
      <t xml:space="preserve"> wkręcane za pomocą śrubokręta dynamometrycznego 0,8 i 1,5Nm. Koniec części trzonowej płytki odpowiednio wyprofilowany do wprowadzania płytki metodą minimalnego cięcia. Długość od 59 mm do 201 mm, od 3 do 14 otworów w trzonie płytki i 3 otwory w głowie płytki. Materiał  tytan</t>
    </r>
  </si>
  <si>
    <r>
      <rPr>
        <b/>
        <sz val="9"/>
        <rFont val="Arial"/>
        <family val="2"/>
      </rPr>
      <t xml:space="preserve">LCP 2.0 Płyta hakowa do dalszego końca kości łokciowej
</t>
    </r>
    <r>
      <rPr>
        <sz val="9"/>
        <color indexed="8"/>
        <rFont val="Arial"/>
        <family val="2"/>
      </rPr>
      <t>Płytka hakowa o kształcie zmniejszającym kontakt z kością, blokująco - kompresyjna do dalszej nasady kości łokciowej. Na trzonie płyty otwory dwufunkcyjne nie wymagające zaślepek/przejściówek, gwintowany w części blokującej i gładki w części kompresyjnej z możliwością zastosowania śrub blokujących lub korowych/gąbczastych ( kompresja międzyodłamowa ), podłużny otwór blokująco – kompresyjny umożliwia elastyczność pionowego pozycjonowania płytki. W głowie płyty otwory gwintowane prowadzące śruby blokowane śr. 2,0 pod różnymi kątami – w różnych kierunkach, oraz dwa haki wygięte do spodu płyty umożliwiający mocne zakotwiczenie płyty w korówce.  W części dalszej płytki otwory owalne gwintowane z możliwością zastosowania alternatywnie śrub blokowanych w płytce i korowych 2.0/1,5mm.  Śruby blokowane w płycie samogwintujące z gniazdami gwizadkowymi. Długość 46mm, 7 otworów . Materiał tytan.</t>
    </r>
  </si>
  <si>
    <r>
      <rPr>
        <b/>
        <sz val="9"/>
        <color indexed="8"/>
        <rFont val="Arial"/>
        <family val="2"/>
      </rPr>
      <t xml:space="preserve">Płytka anatomiczna do bliższej nasady kości promieniowej. </t>
    </r>
    <r>
      <rPr>
        <sz val="9"/>
        <color indexed="8"/>
        <rFont val="Arial"/>
        <family val="2"/>
      </rPr>
      <t>Płytka anatomiczna o kształcie zmniejszającym kontakt z kością, blokująco-kompresyjna do bliższej nasady kości promieniowej. Płytki o kształcie dopasowanym do złamań szyjki jak i głowy kości promieniowej.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 średnicy 2,4/2,7mm. W części dalszej płytki otwory owalne gwintowane z możliwością zastosowania alternatywnie śrub blokowanych w płytce i korowych 2,0/2,4/2,7mm. Śruby blokowane w płytce samogwintujące z gniazdami gwiazdkowymi wkręcane za pomocą śrubokręta dynamometrycznego 0,8Nm Dł. płyt od 2 do 4 otworów w trzonie i od 5 do 6 otworów w głowie płytki, płyty głowowe prawe i lewe, szyjkowe uniwersalne. Materiał tytan.</t>
    </r>
  </si>
  <si>
    <r>
      <rPr>
        <b/>
        <sz val="9"/>
        <color indexed="8"/>
        <rFont val="Arial"/>
        <family val="2"/>
      </rPr>
      <t>Płyta grzbietowa/dłoniowa do dalszej nasady kości promieniowej z otworami w płycie zmienno-kątowymi.</t>
    </r>
    <r>
      <rPr>
        <sz val="9"/>
        <color indexed="8"/>
        <rFont val="Arial"/>
        <family val="2"/>
      </rPr>
      <t xml:space="preserve"> Płytka dłoniowa-anatomiczna o kształcie zmniejszającym kontakt z kością, blokująco-kompresyjna do dalszej nasady kości promieniowej. 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z owalną gwintowaną głową, 2,4mm- blokowane wielokątowi z odchyleniem kierunku prowadzenia śruby od osi o 15 st. W każdym kierunku. Otwory w głowie płyty zbudowane z czterech kolumn gwintowanych z min. Czterema zwojami gwintu. Możliwość zastosowania śrub blokowanych w płycie 2,4/2,7 wprowadzanych w osi otworów w głowie płytki. W części dalszej płytki otwory owalne gwintowane z możliwością zastosowania alternatywnie śrub blokowanych w płytce i korowych 2,4/2,7mm. Instrumentarium wyposażone w celownik określający maksymalne odchylenie 
kierunku śruby od osi. Śruby blokowane w płytce i korowe samogwintujące z gniazdami 
gwiazdkowymi wkręcane za pomocą śrubokręta dynamometrycznego 0,8Nm. Płytka 
dłoniowa specjalistyczna anatomiczna, wielopoziomowa, z wyróżnionymi strefami 
blokowania w głowie płytki- kolumna boczna, środkowa, kształt płytki pozwalający 
na efektywna diagnostykę rtg(trójkątny otwór w środku głowy), otwory pod druty
Kirschnera umożliwiające wstępne umocowanie odłamów.
</t>
    </r>
    <r>
      <rPr>
        <b/>
        <sz val="9"/>
        <color indexed="8"/>
        <rFont val="Arial"/>
        <family val="2"/>
      </rPr>
      <t>Płytka dłoniowa dwukolumnowa</t>
    </r>
    <r>
      <rPr>
        <sz val="9"/>
        <color indexed="8"/>
        <rFont val="Arial"/>
        <family val="2"/>
      </rPr>
      <t xml:space="preserve">: dł. od 2 do 4 otworów w trzonie i 6 do 7 otworów w 
głowie płytki, od 49 do 70mm, prawe i lewe.
</t>
    </r>
    <r>
      <rPr>
        <b/>
        <sz val="9"/>
        <color indexed="8"/>
        <rFont val="Arial"/>
        <family val="2"/>
      </rPr>
      <t>Płytka dłoniowa pozastawowa:</t>
    </r>
    <r>
      <rPr>
        <sz val="9"/>
        <color indexed="8"/>
        <rFont val="Arial"/>
        <family val="2"/>
      </rPr>
      <t xml:space="preserve"> dł  3 i 4 otworów w trzonie i 4 do 5 otworów w 
głowie płytki, od 49 do 70mm, prawe i lewe.
Płytka dłoniowa przystawowa (Volar Rim): od 6 do 7 otworów w głowie płytki, 5 
otworów w trzonie, dł 57mm, prawa, lewa;
materiał tytan.
</t>
    </r>
  </si>
  <si>
    <r>
      <rPr>
        <b/>
        <sz val="9"/>
        <color indexed="8"/>
        <rFont val="Arial"/>
        <family val="2"/>
      </rPr>
      <t>Płytka grzbietowa</t>
    </r>
    <r>
      <rPr>
        <sz val="9"/>
        <color indexed="8"/>
        <rFont val="Arial"/>
        <family val="2"/>
      </rPr>
      <t xml:space="preserve">: Płytki typu L - proste, 2 do 3 otworów w głowie płytki, Płytki 
typu L - skośne, 3 otwory w głowie, 3 i 5 otworów w trzonie płytki, od 37 do 51mm, 
</t>
    </r>
    <r>
      <rPr>
        <b/>
        <sz val="9"/>
        <color indexed="8"/>
        <rFont val="Arial"/>
        <family val="2"/>
      </rPr>
      <t>Płytki do kolumny pośredniej</t>
    </r>
    <r>
      <rPr>
        <sz val="9"/>
        <color indexed="8"/>
        <rFont val="Arial"/>
        <family val="2"/>
      </rPr>
      <t>,  2 otwory w głowie, od 3 do 4 otworów w trzonie, dł 41 do 49mm, prawe i lewe; Płytki do kolumny promieniowej, od 5 do 6 otworów, dł od 46 do 57mm, Płytki typu T, 3 otwory w głowie płytki, 3 i 5 otworów w trzonie, dł. od 37 do 51mm, uniwersalne;
Materiał tytan.</t>
    </r>
  </si>
  <si>
    <r>
      <rPr>
        <b/>
        <sz val="9"/>
        <color indexed="8"/>
        <rFont val="Arial"/>
        <family val="2"/>
      </rPr>
      <t xml:space="preserve">Compact Hand - </t>
    </r>
    <r>
      <rPr>
        <sz val="9"/>
        <color indexed="8"/>
        <rFont val="Arial"/>
        <family val="2"/>
      </rPr>
      <t>System mini płyt do śródręcza i paliczków ręki
Płytka typu DCP 1.0,1.3,1.5 oraz LCP 1.5 kompresyjna do złamań i rekonstrukcji w obrębie kości śródręcza i paliczków, Płyty wyposażone w otwory kompresyjne z możliwością zastosowania śrub korowych (kompresja międzyodłamowa). Płyty Systemu LCP 1.5 wyposażone w otwory gwintowane pod śruby korowe 1.5mm oraz blokowane w płycie typu LCP 1.5mm. Śruby korowe o śr. 1.0, 1.3, 1.5 mm wkręcane za pomocą śrubokręta samotrzymającego krzyżowego. Materiał stal /tytan.
Płytka typu LCP 1.5,2.0,2,4 blokująco - kompresyjna do złamań i rekonstrukcji w obrębie kości ręki i śródręcza, Płyty wyposażone w otwory dwufunkcyjne nie wymagające zaślepek/przejściówek, blokująco – kompresyjne z możliwością zastosowania śrub blokujących lub zwykłych ( kompresja międzyodłamowa ). 
Śruby blokujące ze stożkowym gwintem na główce wkręcane za pomocą śrubokręta dynamometrycznego 0,4Nm i 0,8Nm (2.0/2.4). Śruby blokowane w płycie samogwintujące z gniazdami gwizadkowymi (2.0/2.4). Materiał tytan. 
- Płyty i śruby 2.0mm – różnokształtne płyty proste, typu T, rekonstrukcyjne o 
grubości 1.0, 1.2, 1.3 i 2.0mm i długości od 27 do 81mm, śruby blokowane i 
korowe o średnicy 2.0mm z gniazdami pod śrubokręt gwiazdkowy
- Płyty i śruby 2.4mm – różnokształtne płyty proste, typu T, rekonstrukcyjne o 
grubości 1.3, 1.7 mm i długości od 35 do 88mm, śruby blokowane i korowe o 
średnicy 2.4mm z gniazdami pod śrubokręt gwiazdkowy.</t>
    </r>
  </si>
  <si>
    <r>
      <rPr>
        <b/>
        <sz val="9"/>
        <rFont val="Arial"/>
        <family val="2"/>
      </rPr>
      <t>Płyta anatomiczna do kłykci kości udowej/piszczelowej</t>
    </r>
    <r>
      <rPr>
        <sz val="9"/>
        <rFont val="Arial"/>
        <family val="2"/>
      </rPr>
      <t xml:space="preserve"> wprowadzane techniką minimalnej inwazji. Płytka anatomiczna o kształcie zmniejszającym kontakt z kością, blokująco-kompresyjna do bliższej nasady kości piszczelowej/dalszej nasady kości udowej. Na trzonie płyty otwory dwufunkcyjne nie wymagające zaślepek/przejściówek, blokująco-kompresyjne z możliwością zastosowania śrub blokujących lub korowych/gąbczastych(kompresja międzyodłamowa). W głowie płyty otwory prowadzące śruby pod różnymi kątami-w różnych kierunkach śr. 5,0 i 7,3mm. W części dalszej płyty otwory owalne gwintowane z możliwością zastosowania alternatywnie śrub blokowanych w płytce i korowych/gąbczastych 4,5/5,0. Śruby blokowane w płycie lite i kaniulowane 5,0mm/7,3mm, samogwintujące oraz samo tnące/samo gwintujące z gniazdami sześciokątnymi i gwiazdkowymi, wkręcane przy pomocy śrubokręta dynamometrycznego 4,0Nm. Instrumentarium wyposażone w przezierne dla promieni RTG celowniki mocowane do płyty umożliwiające przez skórne wkręcenie śrub przez płytę.
 - płyta do bliższej nasady kości piszczelowej boczna, dł. od 140 do 300mm, 
od 5 do 13 otworów w trzonie i 7 otworów w głowie płytki, materiał 
tytan, płyty prawe i lewe.</t>
    </r>
  </si>
  <si>
    <t xml:space="preserve">Płyta LCP do bliższego końca kości udowej, płyta hakowa do kości udowej
Płyta anatomiczna do bliższej nasady kości udowej. Płytka anatomiczna o kształcie zmniejszającym kontakt z kością, blokująco - kompresyjna do bliższej nasady kości udowej.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5.0 i 7,3mm  W części dalszej płytki otwory owalne gwintowane z możliwością zastosowania alternatywnie śrub blokowanych w płytce i korowych/gąbczastych 4.5/5.0. </t>
  </si>
  <si>
    <r>
      <rPr>
        <b/>
        <sz val="9"/>
        <rFont val="Arial"/>
        <family val="2"/>
      </rPr>
      <t xml:space="preserve">Płyty LCP 3.5 boczne i przyśrodkowe do bliższego końca kości piszczelowej
</t>
    </r>
    <r>
      <rPr>
        <sz val="9"/>
        <rFont val="Arial"/>
        <family val="2"/>
      </rPr>
      <t>Płyta anatomiczna do złamań w obrębie bliższego końca kości piszczelowej. Płytka anatomiczna o kształcie zmniejszającym kontakt z kością, blokująco - kompresyjna do bliższej nasady kości piszczelowej od strony bocznej i przyśrodkowej.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3.5mm oraz otwory do wstępnej stabilizacji drutami Kirschnera , w części dalszej płytki otwory owalne gwintowane z możliwością zastosowania alternatywnie śrub blokowanych w płytce i korowych/gąbczastych 3.5/4.0. Śruby blokowane w płycie samogwintujące oraz samotnące/samogwintujące z gniazdami sześciokątnymi i gwizadkowymi wkręcane przy pomocy śrubokręta dynamometrycznego 1,5Nm. Materiał tytan.
- płyty do bliższego końca kości piszczelowej boczne 3.5, dług. od 81 do 237mm,  
od 5 do 16 otworów w trzonie i 7 otworów w głowie płytki, płyty prawe i lewe. 
- płyty do bliższego końca kości piszczelowej przyśrodkowe 3.5, dług. od 93 do 301mm,od 4 do 20 otworów w trzonie i 5 otworów w głowie</t>
    </r>
  </si>
  <si>
    <r>
      <rPr>
        <b/>
        <sz val="10"/>
        <rFont val="Arial"/>
        <family val="2"/>
      </rPr>
      <t xml:space="preserve">Płyta anatomiczna do dalszej nasady kości piszczelowej. </t>
    </r>
    <r>
      <rPr>
        <sz val="10"/>
        <rFont val="Arial"/>
        <family val="2"/>
      </rPr>
      <t xml:space="preserve">Płytka anatomiczna o kształcie zmniejszającym kontakt z kością, blokująco-kompresyjna do dalszej nasady kości piszczelowej od strony przedniobocznej i przyśrodkowej.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Kirschnera. W części dalszej płyty otwory owalne gwintowane z możliwością zastosowania alternatywnie śrub blokowanych w płytce i korowych/gąbczastych 3,5/4,5/5,0, podłużny otwór blokująco-kompresyjny umożliwiający elastyczność pionowego pozycjonowania płytki. śruby blokowane w płycie 2,7/3,5mm, samogwintujące oraz samo tnące/samo gwintujące z gniazdami sześciokątnymi i gwiazdkowymi wkręcane przy pomocy śrubokręta dynamometrycznego 1,5Nm. Materiał tytan. -płyta anatomiczna do dalszej nasady kości piszczelowej od strony 
przyśrodkowej z dodatkowym podparciem i bez, kostki przyśrodkowej, 
płyty prawe i lewe. Dł. od 117 do 252mm(z podparciem) i od 116 do 
246(bez podparcia), od 4 do 14 otworów w części trzonowej i 9/8
 otworów w głowie płytki </t>
    </r>
  </si>
  <si>
    <t>- płyta anatomiczna do dalszej nasady kości piszczelowej od strony przedniobocznej, płyty prawe i lewe, długość od 80 do 288mm, od 5 do 21 otworów w trzonie i 6 otworów w głowie płytki.</t>
  </si>
  <si>
    <r>
      <rPr>
        <b/>
        <sz val="9"/>
        <color indexed="8"/>
        <rFont val="Arial"/>
        <family val="2"/>
      </rPr>
      <t xml:space="preserve">Płyta anatomiczna do dalszej nasady kości strzałkowej
</t>
    </r>
    <r>
      <rPr>
        <sz val="9"/>
        <color indexed="8"/>
        <rFont val="Arial"/>
        <family val="2"/>
      </rPr>
      <t>Płytki anatomiczne o kształcie zmniejszającym kontakt   z   kością   blokująco-kompresyjna   do dalszej nasady kości strzałkowej. Mocowane od strony  tylnobocznej   lub  bocznej.  Na trzonie płyty  otwory  dwufunkcyjne   nie   wymagające zaślepek/przej ściówek, blokująco-kompresyjne z możliwością zastosowania śrub blokujących lub zwykłych       (kompresja       międzyodłamowa), podłużny        otwór        blokuj ąco-kompresyjny umożliwiający  elastyczność  pionowego pozycjonowania płytki. W głowie płyty otwory prowadzące   śruby pod  różnymi  kątami  -  w różnych kierunkach o średnicy 2,4/2,7 mm.   W części     trzonowej płytki otwory owalne gwintowane z  możliwością     zastosowania alternatywnie   lub   blokowanych   w   płytce   i korowych/gąbczastych     3,5/4,0    mm.     Śruby blokujące   wkręcane      za  pomocą  śrubokręta dynamometrycznego   2,4/2,7-   0,8   Nm,    3,5-l,5Nm. Śruby blokowane  w  płytce samogwintujące  (2,4-3,5)  i samotnace/samogwintujące   (3,5mm)   z gniazdami sześciokątnymi i gwiazdkowymi. Materiał tytan.</t>
    </r>
  </si>
  <si>
    <r>
      <rPr>
        <b/>
        <sz val="9"/>
        <color indexed="8"/>
        <rFont val="Arial"/>
        <family val="2"/>
      </rPr>
      <t>Płyta anatomiczna do kości piętowej.</t>
    </r>
    <r>
      <rPr>
        <sz val="9"/>
        <color indexed="8"/>
        <rFont val="Arial"/>
        <family val="2"/>
      </rPr>
      <t xml:space="preserve"> Płytka rekonstrukcyjna o kształcie zmniejszającym kontakt z kością, blokująco-kompresyjna do kości piętowej. Płyta wyposażona w otworu dwufunkcyjne pod śruby blokowane i korowe/gąbczaste(2,7/3,5mm). Otwory gwintowane z możliwością zastosowania alternatywnie śrub blokowanych płytce i korowych/gąbczastych 2,7/3,5mm. Ramiona płyty umożliwiające ich ukształtowanie do anatomii, również skrócenie/przycięcie. Dwa pojedyncze ramiona bez otworów umożliwiające wstępną stabilizację płyty. śruby blokowane w płycie 2,7/3,5mm, samogwintujące oraz samo tnące/samo gwintujące z gniazdami sześciokątnymi i gwiazdkowymi wkręcane przy pomocy śrubokręta dynamometrycznego 1,5Nm. Materiał tytan. Płyty prawe i lewe. Dł. od 64 do 81mm, 15 otworów.</t>
    </r>
  </si>
  <si>
    <r>
      <rPr>
        <b/>
        <sz val="9"/>
        <color indexed="8"/>
        <rFont val="Arial"/>
        <family val="2"/>
      </rPr>
      <t xml:space="preserve">System VA LCP 2.4/2.7 - Płyty proste, L i T, X i koniczyna do stopy, </t>
    </r>
    <r>
      <rPr>
        <sz val="9"/>
        <color indexed="8"/>
        <rFont val="Arial"/>
        <family val="2"/>
      </rPr>
      <t>HV
Płytka o kształcie X, koniczyny , płyty proste i typu L, T - typu VA LCP blokująco - kompresyjna zmiennokątowa do złamań i rekonstrukcji w obrębie kości stopy i śródstopia, Płyty wyposażone w otwory zbudowane z czterech kolumn gwintowanych z min. czterema zwojami gwintu z możliwością zastosowania śrub blokowanych zmiennokątowo z odchyleniem od osi w każdym kierunku 15stopni.W częsci trzonowej płyty otwory gwintowane lub dwubiegunowe z możliwością użycia śrub korowych i blokowanych (w tym zmiennokątowych). Śruby blokujące ze stożkowym gwintem na główce wkręcane za pomocą śrubokręta dynamometrycznego 0,8/1,2Nm. W części środkowej płyta wyposażona w dwa specjalne otwory w tym jeden podłużny przeznaczone do kompresji z wykorzystaniem kompresyjnych drutów Kirschnera oraz szczypiec kompresyjnych. Możliwość zastosowania śrub blokowanych w płycie 2.4/2.7 wprowadzanych w osi otworów w głowie płyty. Śruby blokowane w płycie samogwintujące z gniazdami gwiazdkowymi. Instrumentarium wyposażone w specjalne narzędzia do kompresji z drutami kompresyjnymi, mini rozwieracz kostny do utrzymywania i rozwierania klina oraz narzędzia do kształtowania płyty.Materiał tytan. Płyty X – płyty X w rozmiarach 23,5x15mm, 27x18mm, 32x20mm i 36x20mm.
Płyta prosta 2 i 4 otwory –płyta  o długości 27 i 40mm
Płyta L 2 i 4 otwory – płyta  o długości 37, 44 i 62mm
Płyta T 2 i 4 otwory –płyta  o długości 38, 45 i 64mm, bez otworów do kompresji 
przy pomocy drutów Kirschnera, z elementem klinowym podtrzymującym 
nastawienie kości
Płyta o kształcie koniczyny 2 i 4 otwory –płyta  o długości 35, 42 i 60mm</t>
    </r>
  </si>
  <si>
    <r>
      <rPr>
        <b/>
        <sz val="9"/>
        <color indexed="8"/>
        <rFont val="Arial"/>
        <family val="2"/>
      </rPr>
      <t xml:space="preserve">LCP 4.5/5.0 Płyty proste, rekonstrukcyjne
</t>
    </r>
    <r>
      <rPr>
        <sz val="9"/>
        <color indexed="8"/>
        <rFont val="Arial"/>
        <family val="2"/>
      </rPr>
      <t>Płyty proste, rekonstrukcyjnej, blokująco – kompresyjna niskoprofilowe oraz o zmniejszonym kontakcie z kością. Płyty wyposażona w otwory dwufunkcyjne nie wymagające zaślepek/przejściówek, blokująco – kompresyjne z możliwością zastosowania śrub blokujących lub korowych/gąbczastych ( kompresja międzyodłamowa ). Płyty wyposażone w podłużny otwór blokująco – kompresyjny umożliwia elastyczność pionowego pozycjonowania płytki. Otwory owalne gwintowane z możliwością zastosowania alternatywnie śrub blokowanych w płytce i korowych/gąbczastych 4.5/5.0mm. Śruby blokujące wkręcane za pomocą śrubokręta dynamometrycznego 4,0Nm. 
Śruby blokowane w płycie samogwintujące i samotnące/samogwinujące z gniazdami sześciokątnymi i gwiazdkowymi. Instrumentarium wyposażone w prowadnice do techniki minimalnie inwazyjnej. Materiał tytan.
Płyty proste wąskie -długość od 2 do 24 otworów – od 44 do 440mm, 
Płyty rekonstrukcyjne, długość od 3 do 16 otworów – od 56 do 303mm</t>
    </r>
  </si>
  <si>
    <t>Płytka rekonstrukcyjna o niskim profilu blokuj ąco - kompresyjna do złamań miednicy. Otwory dwufunkcyjne nie wymagające zaślepek/przej ściówek, blokująco - kompresyjne z możliwością zastosowania śrub blokujących lub zwykłych ( kompresja międzyodłamowa ). „Koralikowy" kształt płyty - owalne obrysy poszczególnych segmentów płyty, wszystkie krawędzie zaokrąglone. Otwory gwintowane z możliwością zastosowania alternatywnie śrub blokowanych w płytce i korowych/miednicznych 3.5mm. Śruby blokujące wkręcane za pomocą śrubokręta dynamometrycznego l,5Nm. Różne rodzaje płyt - proste, J-kształtne, U-kształtne, płyty na spojenie łonowe. Materiał stal. Kompletne instrumentarium wyposażone w specjalistyczne narzędzia do nastawiania fragmentów miednicy, kompresji oraz podważki dostosowane do operacji miednicy</t>
  </si>
  <si>
    <t>Płyty proste szerokie – długość  od 116 do 440 mm  od  6 do 24 otworów          Płyty wygięte szerokie – długość od 229 do 365 mm od 12 do 18 otworów</t>
  </si>
  <si>
    <t>System Tomofix do osteotomii uda i piszczeli Komplet zawiera płytę,  7szt. śr.blokowanych i 1szt. Korową</t>
  </si>
  <si>
    <t>System Tomofix do osteotomii uda i piszczeli
System płytkowy do otwartej osteotomii bliższej nasady kości piszczelowej,
dalszej nasady kości udowej, od strony bocznej i przyśrodkowej. Płytka anatomiczna o kształcie zmniejszającym kontakt z kością, blokująco - kompresyjna do dalszej nasady kości udowej/bliższej nasady kości piszczelowej.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5.0.W części dalszej płytki otwory owalne gwintowane z możliwością zastosowania alternatywnie śrub blokowanych w płytce i korowych/gąbczastych 4.5/5.0. Śruby blokowane w płycie samogwintujące oraz samotnące/samogwintujące z gniazdami sześciokątnymi i gwizadkowymi wkręcane przy pomocy śrubokręta dynamometrycznego 4,0Nm. Kompletne instrumentarium zapewniające szybkie i precyzyjne wprowadzanie implantów, wyposażone w śrubokręt dynamometryczny, osteotomy, rozwieracze kostne, klinowy rozwieracz ze 
wskaźnikiem kąta. Implanty wykonane są z tytanu dla większej wytrzymałości, 
sprężystości, biokompatybilne i bezpieczne dla MRI.
- płyty do osteotomii dalszej nasady kości udowej boczne, długość 141mm, 
4 otwory w trzonie i 6 otworów w głowie płytki, płyty prawe i lewe.
- płyty do osteotomii dalszej nasady kości udowej przyśrodkowe, długość 4 otwory 
w trzonie i 4 otwory w głowie płytki, uniwersalne oraz płyty prawe i lewe. 
- płyty do osteotomii bliższej nasady kości piszczelowej boczne, długość 102mm, 
3 otwory w trzonie i 5 otworów w głowie płytki, płyty prawe i lewe.
- płyty do osteotomii bliższej nasady kości piszczelowej przyśrodkowe, długość 
115mm i 112mm, 4 otwory w trzonie i 4 otwory w głowie płytki, płyty uniwersalne</t>
  </si>
  <si>
    <t>Śruby 5,0mm blokowane w płytce z gwintowaną główką, dł. od 14 do 50mm ze skokiem co 2mm i dł. od 50 do 90mm ze skokiem co5mm,samogwintujące, tytan</t>
  </si>
  <si>
    <t>Śruby 4,5mm korowe, dł. od 14 do 140mm, samogwintujące, tytan</t>
  </si>
  <si>
    <t>Syntetyczne bloki do uzupełniania ubytków kostnych , gotowe do użycia , sterylne. Materiał wykonany z beta-trójfosforanu wapnia zapewniający kompatybilność,wchłanianie i przebudowę w żywą kość. Nie wydziela ciepła . Wytrzymałość na siły sciskające około 7,5 Mpa. Wielkość 20x20x10</t>
  </si>
  <si>
    <t xml:space="preserve">Poz. 25 – 28 depozyt w ilości 1/2/3 szt. każdego rodzaju </t>
  </si>
  <si>
    <t xml:space="preserve">szkolenie  </t>
  </si>
  <si>
    <t>Użyczenie instrumentarium do płyt blokowanych w ilości 2 kpl.</t>
  </si>
  <si>
    <t>Pakiet 15 - Śruby płytki do złamań</t>
  </si>
  <si>
    <t>Drut Kirschnera -trójgraniec 1,4x310</t>
  </si>
  <si>
    <t>Drut Kirschnera -trójgraniec 1,5x310</t>
  </si>
  <si>
    <t>Drut Kirschnera -trójgraniec 1,6x310</t>
  </si>
  <si>
    <t>Drut Kirschnera -trójgraniec 1,8x310</t>
  </si>
  <si>
    <t>Drut Kirschnera -trójgraniec 2,0x310</t>
  </si>
  <si>
    <t>Drut Kirschnera -trójgraniec 2,2x310</t>
  </si>
  <si>
    <t>Drut Kirschnera -trójgraniec 2,5x310</t>
  </si>
  <si>
    <t>Drut Kirschnera -trójgraniec 3,0x310</t>
  </si>
  <si>
    <t>Wkręt korowy samogwintujący 4,5x20H/stal</t>
  </si>
  <si>
    <t>Wkręt korowy samogwintujący 4,5x22H/stal</t>
  </si>
  <si>
    <t>Wkręt korowy samogwintujący 4,5x38H/stal</t>
  </si>
  <si>
    <t>Wkręt korowy samogwintujący 4,5x40H/stal</t>
  </si>
  <si>
    <t>Wkręt korowy samogwintujący 4,5x42H/stal</t>
  </si>
  <si>
    <t>Wkręt korowy samogwintujący 4,5x44H/stal</t>
  </si>
  <si>
    <t>Wkręt korowy samogwintujący 4,5x46H/stal</t>
  </si>
  <si>
    <t>Drut do cerklarzu 1,0/10m</t>
  </si>
  <si>
    <t>krązek</t>
  </si>
  <si>
    <t>Drut do cerklarzu 1,2/10m</t>
  </si>
  <si>
    <t>krążek</t>
  </si>
  <si>
    <t>Drut prowadzący 3,0/1000</t>
  </si>
  <si>
    <t>Drut prowadzący 2,5/500</t>
  </si>
  <si>
    <t>Rozwiertak szpikowy giętki czołowy 8,0 z nakrętką</t>
  </si>
  <si>
    <t xml:space="preserve">Wiertło 3,2/150 </t>
  </si>
  <si>
    <t xml:space="preserve">Wiertło 3,2/180 </t>
  </si>
  <si>
    <t xml:space="preserve">Wiertło 3,5/250 </t>
  </si>
  <si>
    <t>Wiertło 3,5/150</t>
  </si>
  <si>
    <t>Wiertło 2,5/150</t>
  </si>
  <si>
    <t>Wiertło 2,0/150</t>
  </si>
  <si>
    <t>Wiertło 2,8/150</t>
  </si>
  <si>
    <t>Wiertło 1,5/100</t>
  </si>
  <si>
    <t>Kleszcze do gięcia drutu z rowkami 17 cm</t>
  </si>
  <si>
    <t xml:space="preserve">Kleszcze do cięcia drutu 15 cm utwardzone </t>
  </si>
  <si>
    <t>Wkręt kostkowy samogwintujący 4,5x12/25H/stal</t>
  </si>
  <si>
    <t>Wkręt kostkowy samogwintujący 4,5x25/50H/stal</t>
  </si>
  <si>
    <t>Wkręt kostkowy samogwintujący 4,5x27/55H/stal</t>
  </si>
  <si>
    <t>Wkręt kostkowy samogwintujący 4,5x29/60H/stal</t>
  </si>
  <si>
    <t>Wkręt korowy samogwintujący 3,5x20H/stal</t>
  </si>
  <si>
    <t>Wkręt korowy samogwintujący 3,5x22H/stal</t>
  </si>
  <si>
    <t>Wkręt korowy samogwintujący 3,5x24H/stal</t>
  </si>
  <si>
    <t>Wkręt korowy samogwintujący 3,5x26Hstal</t>
  </si>
  <si>
    <t>Wkręt korowy samogwintujący 3,5x28H/stal</t>
  </si>
  <si>
    <t>Wkręt korowy samogwintujący 3,5x30H/stal</t>
  </si>
  <si>
    <t>Wkręt korowy samogwintujący 3,5x32H/stal</t>
  </si>
  <si>
    <t>Wkręt korowy samogwintujący 3,5x34H/stal</t>
  </si>
  <si>
    <t>Wkręt korowy samogwintujący 3,5x36H/stal</t>
  </si>
  <si>
    <t>Wkręt korowy samogwintujący 3,5x38H/stal</t>
  </si>
  <si>
    <t>Wkręt korowy samogwintujący 3,5x40H/stal</t>
  </si>
  <si>
    <t>Wkręt korowy samogwintujący 3,5x45H/stal</t>
  </si>
  <si>
    <t>Wkręt korowy samogwintujący 2,0x10H/stal</t>
  </si>
  <si>
    <t>Wkręt korowy samogwintujący 2,0x12H/stal</t>
  </si>
  <si>
    <t>Wkręt korowy samogwintujący 2,0x14H/stal</t>
  </si>
  <si>
    <t>Wkręt korowy samogwintujący 2,0x16H/stal</t>
  </si>
  <si>
    <t>Wkręt korowy samogwintujący 2,0x18H/stal</t>
  </si>
  <si>
    <t>Wkręt korowy samogwintujący 2,0x20H/stal</t>
  </si>
  <si>
    <t>Wkręt korowy samogwintujący 2,0x22H/stal</t>
  </si>
  <si>
    <t>Wkręt korowy samogwintujący 2,0x24H/stal</t>
  </si>
  <si>
    <t>Wkręt korowy samogwintujący 2,0x26H/stal</t>
  </si>
  <si>
    <t>Wkręt korowy samogwintujący 2,0x28H/stal</t>
  </si>
  <si>
    <t>Wkręt korowy samogwintujący 2,0x30H/stal</t>
  </si>
  <si>
    <t>Wkręt korowy samogwintujący 2,7x10H/stal</t>
  </si>
  <si>
    <t>Wkręt korowy samogwintujący 2,7x12H/stal</t>
  </si>
  <si>
    <t>Wkręt korowy samogwintujący 2,7x14H/stal</t>
  </si>
  <si>
    <t>Wkręt korowy samogwintujący 2,7x16H/stal</t>
  </si>
  <si>
    <t>Wkręt korowy samogwintujący 2,7x18H/stal</t>
  </si>
  <si>
    <t>Wkręt korowy samogwintujący 2,7x20H/stal</t>
  </si>
  <si>
    <t>Wkręt korowy samogwintujący 2,7x22H/stal</t>
  </si>
  <si>
    <t>Wkręt korowy samogwintujący 2,7x24H/stal</t>
  </si>
  <si>
    <t>Wkręt korowy samogwintujący 2,7x26H/stal</t>
  </si>
  <si>
    <t>Wkręt korowy samogwintujący 2,7x28H/stal</t>
  </si>
  <si>
    <t>Wkręt korowy samogwintujący 2,7x30H/stal</t>
  </si>
  <si>
    <t>Wkręt łódkowaty samogwintujący 4,0x8/20H/stal</t>
  </si>
  <si>
    <t>Wkręt łódkowaty samogwintujący 4,0x9/22H/stal</t>
  </si>
  <si>
    <t>Wkręt łódkowaty samogwintujący 4,0x10/24H/stal</t>
  </si>
  <si>
    <t>Wkręt łódkowaty samogwintujący 4,0x12/26H/stal</t>
  </si>
  <si>
    <t>Kleszcze magilla dla dorosłych dł 200 mm</t>
  </si>
  <si>
    <t>Kleszcze Magilla pediatryczne dł. 160 mm</t>
  </si>
  <si>
    <t>Kleszcze Magilla noworodkowe dł 135 mm</t>
  </si>
  <si>
    <t>Wkręt łódkowaty samogwintujący 4,0x14/28H/stal</t>
  </si>
  <si>
    <t>Wkręt łódkowaty samogwintujący 4,0x14/30H/stal</t>
  </si>
  <si>
    <t>Wkręt łódkowaty samogwintujący 4,0x14/35H/stal</t>
  </si>
  <si>
    <t>Wkręt łódkowaty samogwintujący 4,0x14/40H/stal</t>
  </si>
  <si>
    <t>Wkręt łódkowaty samogwintujący 4,0x15/45H/stal</t>
  </si>
  <si>
    <t>Wkręt łódkowaty samogwintujący 4,0x16/50H/stal</t>
  </si>
  <si>
    <t>Podkładka pod wkręt4,2x8,0/stal</t>
  </si>
  <si>
    <t>Płytka prosta wąska cienka 5 otw. L87/stal</t>
  </si>
  <si>
    <t>Płyta prosta wąska cienka 6 otw. L103/stal</t>
  </si>
  <si>
    <t>Płyta prosta wąska cienka 7 otw. L119/stal</t>
  </si>
  <si>
    <t xml:space="preserve">Opaska zaciskowa na ramię długa 82x8cm </t>
  </si>
  <si>
    <t>Opaska zaciskowa na ramię  62x7 cm</t>
  </si>
  <si>
    <t>Opaska zaciskowa na udo 85x14 cm</t>
  </si>
  <si>
    <t xml:space="preserve">Opaska zaciskowa na udo 120x 13,5 cm </t>
  </si>
  <si>
    <t xml:space="preserve">Ostrze do piły Con Med Power Hall , jednostronne ostrze </t>
  </si>
  <si>
    <t xml:space="preserve">Śrubokręt sześciokątny do wkrętów o śr 2,7 </t>
  </si>
  <si>
    <t>Pakiet 16 – Implanty twarzoczaszki</t>
  </si>
  <si>
    <t xml:space="preserve">Płytka do rekonstrukcji brzegów oczodołu, 12 otworów, grubość 0,4; 0,5; 0,6; 0,7; 0,8 mm (do wyboru operatora), czysty tytan </t>
  </si>
  <si>
    <t xml:space="preserve">Płytka adaptacyjna, 20 otworów, prosta, grubość 0,4, 0,5,  0,7, 0,8 mm (do wyboru operatora), czysty tytan </t>
  </si>
  <si>
    <t xml:space="preserve">Płytka typu Y, 5 otworowa, grubość 0,4, 0,5, 0,7 mm, czysty tytan </t>
  </si>
  <si>
    <t>Płytka MatrixMIDFACE typu L, 2+4 otwory, lewa, prawa (do wyboru operatora), grubość 0,5, 0,7, 0,8 mm, czysty tytan</t>
  </si>
  <si>
    <t>Płytka typu podwójny Y, 6 otworów, grubość 0,7 mm, czysty tytan</t>
  </si>
  <si>
    <t xml:space="preserve">Płytka żuchwowa, adaptacyjna, 20 nagwintowanych otworów, grubość 1,00 mm, czysty tytan </t>
  </si>
  <si>
    <t xml:space="preserve">Płytka żuchwowa 2+2 otwory z przestrzenią centralną, grubość 1,25 mm </t>
  </si>
  <si>
    <t xml:space="preserve">Minipłytka naciskowa do żuchwy, z przestrzenią centralną, 3+3 nagwintowane otwory, grubość 1,0 mm, czysty tytan  </t>
  </si>
  <si>
    <t xml:space="preserve">Płyta rekonstrukcyjna z nagwintowanymi otworami, 20 otworowa, prosta, profil 2,5 mm </t>
  </si>
  <si>
    <t xml:space="preserve">Płyta rekonstrukcyjna z nagwintowanymi otworami, 20 otworowa, prosta, profil 2,0 mm </t>
  </si>
  <si>
    <t xml:space="preserve">Płyta rekonstrukcyjna z nagwintowanymi otworami, lewostronnie lub prawostronnie wygięta (do wyboru operatora), 7+23 otwory, profil 2,5 mm </t>
  </si>
  <si>
    <t xml:space="preserve">Płyta rekonstrukcyjna z nagwintowanymi otworami, lewostronnie lub prawostronnie wygięta (do wyboru operatora), 7+23 otwory, profil 2,0 mm </t>
  </si>
  <si>
    <t xml:space="preserve">Płytka tytanowa do zespolenia wyrostka kłykciowego, anatomiczna, typu Lambda 3+2+2 otwory (lub 3+3+3 otwory), z nagwintowanymi otworami, giętka, akceptująca śruby blokowane lub korowe ø 2.0 mm, profil 1 mm, prawa, lewa do wyboru operatora </t>
  </si>
  <si>
    <t>Płytka do złamań wyrostka kłykciowego 5 otworowa  grubość 1,0mm prawa, lewa</t>
  </si>
  <si>
    <t xml:space="preserve">Płytka tytanowa Trapez, z nagwintowanymi otworami, giętka, akceptująca śruby blokowane lub korowe ø 2.0 mm, profil 1 mm </t>
  </si>
  <si>
    <t xml:space="preserve">Śruba żuchwowa 2.0, samogwintująca, dł.5, 6, 8, 10, 12 mm, TAN </t>
  </si>
  <si>
    <t xml:space="preserve">Śruba żuchwowa z nagwintowanym łbem, blokująca się w płycie, ø 2,0 mm, samogwintująca, dł.5, 6, 8, 10, 12 mm, TAN </t>
  </si>
  <si>
    <t xml:space="preserve">Śruba żuchwowa awaryjna 2.4, samogwintująca, dł.5, 6, 8, 10, 12 mm, TAN </t>
  </si>
  <si>
    <t xml:space="preserve">Śruba żuchwowa z nagwintowanym łbem, blokująca się w płycie, ø 2,4 mm, samogwintująca, dł. 8, 10, 12 mm, TAN </t>
  </si>
  <si>
    <t xml:space="preserve">Siatka do rekonstrukcji dna i ścian oczodołu, radialna, profil 0,3, 0,4 mm (do wyboru operatora), z możliwością fiksacji śrubami na dolnym brzegu oczodołu </t>
  </si>
  <si>
    <t xml:space="preserve">Płytka 1.5 typu L, 7 oczkowa, prawa lub lewa profil 0,7; 0,8 mm, ( do śródoperacyjnego wyboru operatora), czysty tytan </t>
  </si>
  <si>
    <t>Płytka do żuchwy wygięta 2+2 otwory prawa, lewa</t>
  </si>
  <si>
    <t xml:space="preserve">Minipłytka naciskowa do żuchwy, z wąską przestrzenią centralną, 2+2 otwory, grubość 1,0 mm, czysty tytan  </t>
  </si>
  <si>
    <t>Śruba awaryjna Ø 1.8 mm, samogwintująca, dł. 4, 5, 6, mm , pakowana jednostkowo w klipie do wyboru operatora</t>
  </si>
  <si>
    <t xml:space="preserve">Minipłytka naciskowa do żuchwy, z przestrzenią centralną, 2+2 otwory, grubość 1,25mm, czysty tytan </t>
  </si>
  <si>
    <t>Trójwymiarowa płytka do rekonstrukcji dna i ścian oczodołu, lewa, prawa (do wyboru operatora), mała lub duża do wyboru operatora.</t>
  </si>
  <si>
    <t>Oczodołowa płytka polietylenowa, trzy rozmiary do wyboru operatora 24x24, 30x30, 34x34 prolil 0,8 mm, pakowana sterylnie, jednostkowo</t>
  </si>
  <si>
    <t>Oczodołowa siatka polietylenowa, radialna, promień 35 mm, prolil 0,8 mm, pakowana sterylnie, jednostkowo</t>
  </si>
  <si>
    <t>Płytka typu L, 3+3 otwory, profil 0,5 0,7 0,8 mm, krótka, średnia, długa</t>
  </si>
  <si>
    <t>Śruba  Ø 1.5 mm, samogwintująca dł. 4,5,6,8,10,12mm, stop tytanu (TAN), opakowanie zawiera 1szt w klipsie</t>
  </si>
  <si>
    <t>Śruba awaryjna Ø 1.8 mm, samogwintująca dł. 4,5,6,8,10mm, stop tytanu (TAN), opakowanie zawiera 1szt w klipsie</t>
  </si>
  <si>
    <t xml:space="preserve">Pakiet 17 – Wyposażenie do artroskopii i implanty artroskopowe </t>
  </si>
  <si>
    <t>Dren pacjenta o dł min 80cm z zastawką przeciw cofaniu się płynu z łącznikami luer-lock w dwóch różnych kolorach, sterylny</t>
  </si>
  <si>
    <t>Dren dobowy z dwoma drenami zakończonymi wkłuciami do worków z płynem irygacyjnym oraz zbiornikiem wyrównawczym do wielokrotnego  połącznia z drenem pacjenta. Sterylny</t>
  </si>
  <si>
    <t>Ostrza frezy do shavera Stryker do tkanek miękkich, różne rodzaje i średnice, sterylne</t>
  </si>
  <si>
    <t>Ostrza frezy do shavera Stryker do tkanki kostnej, różne rodzaje i średnice, sterylne</t>
  </si>
  <si>
    <t>Ostrza frezy do shavera Dionics do tkanek miękkich, różne rodzaje i średnice, sterylne</t>
  </si>
  <si>
    <t>Ostrza frezy do shavera Dionics do tkanki kostnej, różne rodzaje i średnice, sterylne</t>
  </si>
  <si>
    <t>Elektrody plazmowe do ablacji o kącie zagięcia od 45 do 90 stopni z drenem odpływowym do generatora Quantum, sterylne</t>
  </si>
  <si>
    <t>Elektrody plazmowe do ablacji typ haczyk do generatora Quantum, sterylne</t>
  </si>
  <si>
    <t>Implant do szycia łąkotki w metodzie ALL-INSIDE z prowadnicą zagiętą 15 st, jednorazowy</t>
  </si>
  <si>
    <t>Drut nitinolowy prowadzący do śrub interferencyjnych . Drut prowadzący o średnicy drutu  0,9mm / 1,1mm / 1,5mm długość min 30cm.  Niesterylny, wielorazowy.</t>
  </si>
  <si>
    <t>Drut  wiercący zakończony wiertłem o śr. 2,4mm, z okiem półotwartym typu Q , dł. 40-45cm niesterylny, wielorazowy</t>
  </si>
  <si>
    <t>Drut  wiercący zakończony wiertłem o śr . 2,4mm, bez oka, dł. 25-26cm niesterylny, wielorazowy</t>
  </si>
  <si>
    <t>Drut wiercący z grotem od 4-5mm, dł 25-45mm z okiem, niesterylny, wielorazowy</t>
  </si>
  <si>
    <r>
      <rPr>
        <sz val="11"/>
        <color indexed="8"/>
        <rFont val="Calibri"/>
        <family val="2"/>
      </rPr>
      <t xml:space="preserve">Implant niewchłaniany do mocowania zewnątrzkorowego, składający się z guzika tytanowego zintegrowanego </t>
    </r>
    <r>
      <rPr>
        <sz val="11"/>
        <color indexed="8"/>
        <rFont val="Calibri"/>
        <family val="2"/>
      </rPr>
      <t xml:space="preserve">z </t>
    </r>
    <r>
      <rPr>
        <b/>
        <sz val="11"/>
        <color indexed="8"/>
        <rFont val="Calibri"/>
        <family val="2"/>
      </rPr>
      <t>pętlą plecioną</t>
    </r>
    <r>
      <rPr>
        <sz val="11"/>
        <color indexed="8"/>
        <rFont val="Calibri"/>
        <family val="2"/>
      </rPr>
      <t xml:space="preserve"> z materiału niewchłanianego UHMWPE. Guzik tytanowy z otworami mocującymi pętlę oraz otworami dla dwóch nici prowadzących o grubości wg USP 2 i 5 w różnych kolorach. Pętla o długości od 12mm do 25 mm.  Implant sterylny</t>
    </r>
    <r>
      <rPr>
        <sz val="11"/>
        <color indexed="8"/>
        <rFont val="Arial"/>
        <family val="2"/>
      </rPr>
      <t>.</t>
    </r>
  </si>
  <si>
    <r>
      <rPr>
        <sz val="11"/>
        <color indexed="8"/>
        <rFont val="Calibri"/>
        <family val="2"/>
      </rPr>
      <t>Implant niewchłaniany do mocowania zewnątrzkorowego, składający się z guzika</t>
    </r>
    <r>
      <rPr>
        <sz val="11"/>
        <color indexed="8"/>
        <rFont val="Calibri"/>
        <family val="2"/>
      </rPr>
      <t xml:space="preserve"> tytanowego zintegrowanego z </t>
    </r>
    <r>
      <rPr>
        <b/>
        <sz val="11"/>
        <color indexed="8"/>
        <rFont val="Calibri"/>
        <family val="2"/>
      </rPr>
      <t>pętlą zaciskową</t>
    </r>
    <r>
      <rPr>
        <sz val="11"/>
        <color indexed="8"/>
        <rFont val="Calibri"/>
        <family val="2"/>
      </rPr>
      <t xml:space="preserve"> z materiału niewchłanianego UHWMPE. Pętla zmniejszającą swoją wielkość poprzez naprzemienne lub jednoczesne dociąganie nici zaciskowych.  Guzik tytanowy o rozm dł 12mm, wys 2mm i grubość 4mm  z czterema otworami do mocowania nici ciągnącej , nici do obrócenia guzika oraz dwóch otworów na pętlę zaciskową.  Implant dostosowany do przejścia przez kanał kostny o śr 4,5mm. Implant sterylny. </t>
    </r>
  </si>
  <si>
    <r>
      <rPr>
        <sz val="11"/>
        <color indexed="8"/>
        <rFont val="Calibri"/>
        <family val="2"/>
      </rPr>
      <t>Implant rewizyjny niewchłaniany do mocowania zewnątrzkorowego, składający się z guzika tytanowego zintegrowanego z</t>
    </r>
    <r>
      <rPr>
        <b/>
        <sz val="11"/>
        <color indexed="8"/>
        <rFont val="Calibri"/>
        <family val="2"/>
      </rPr>
      <t xml:space="preserve"> pętlą zaciskową</t>
    </r>
    <r>
      <rPr>
        <sz val="11"/>
        <color indexed="8"/>
        <rFont val="Calibri"/>
        <family val="2"/>
      </rPr>
      <t xml:space="preserve"> z materiału niewchłanianego UHWMPE. Pętla zmniejszającą swoją wielkość poprzez naprzemienne lub jednoczesne dociąganie nici zaciskowych. Guzik tytanowy o rozm dł 20mm, wys 2mm i grubość 4mm  z czterema otworami do mocowania nici ciągnącej , nici do obrócenia guzika oraz dwóch otworów na pętlę zaciskową.  Implant dostosowany do przejścia przez kanał kostny o śr 5mm. Stabilne mocowanie implantu na kanale o średnicy od 5 do 10mm sterylny. </t>
    </r>
  </si>
  <si>
    <t>Implant niewchłanialny śruba interferencyjna z polimeru PEEK wzmacnianego włóknami węglowymi CF. Śruba z tzw. miękkim gwintem na całej długości implantu nietnąca mocowanych przeszczepów. Implant kaniulowany. Średnica implantu od 7mm do 12mm.  Implant sterylny.</t>
  </si>
  <si>
    <t>Implant niewchłanialny śruba interferencyjna z tytanu. Śruba z tzw. miękkim gwintem na całej długości implantu nietnąca mocowanych przeszczepów. Implant kaniulowany. Średnica implantu od 7mm do 12mm.  Implant sterylny.</t>
  </si>
  <si>
    <t>Guzik tytanowy typ endobutton rozmiar 12x4x2mm z 4 otworami, sterylny</t>
  </si>
  <si>
    <t>Guzik tytanowy typ endobutton rozmiar 20x5x2,5mm z otworem mocującym guzik tytanowy i dwoma otworami na nici, sterylny</t>
  </si>
  <si>
    <t>Guzik tytanowy okrągły wklęsły  z 2 otworami, sterylny</t>
  </si>
  <si>
    <t>Specjalistyczny szew do zabiegów ortopedycznych z UHMWPE gr. 2 L-90 cm, opakowanie 12 saszetek</t>
  </si>
  <si>
    <t>op</t>
  </si>
  <si>
    <t>Specjalistyczny szew do zabiegów ortopedycznych z UHMWPE gr. 1 L-100 cm, opakowanie 12 saszetek</t>
  </si>
  <si>
    <t>Specjalistyczny szew do zabiegów ortopedycznych z UHMWPE gr. 2 L-90 cm z igłą 1/2 koła, opakowanie 12 saszetek</t>
  </si>
  <si>
    <t>Specjalistyczny szew do zabiegów ortopedycznych z UHMWPE gr. 5 L-90 cm z igłą 1/2 koła 46-48 mm, opakowanie 12 saszetek</t>
  </si>
  <si>
    <t>Specjalistyczna niewchłanialna taśma z UHMWPE o szer. 2,5mm zakończona obustronnie nicią o gr.2  i dł. L-100cm. opakowanie 6 saszetek</t>
  </si>
  <si>
    <t>Implant niewchłanialny bezwęzłowy z PEEK CF śr. 2,8 mm; 3,5 mm; 4,5 mm - pełna rozmiarówka z pierścieniami antywyrwaniowymi + podajnik</t>
  </si>
  <si>
    <t>Implant niewchłanialny  z PEEK CF z włóknami węglowymi śr. 3,5 mm;  z nićmi niewchłanialnymi</t>
  </si>
  <si>
    <t>Implant tzw. Miękka kotwica do mocowania w kanale 1,8 mm i 3,2 mm z nicią - pełna rozmiarówka</t>
  </si>
  <si>
    <t>Implant niewchłanialny wkręt gwintowany śr. 4,5 mm; 5,5 mm; 6,5 mm z 2 nićmi niewchłanialnymi gr. 2 z podajnikiem</t>
  </si>
  <si>
    <t>Implant niewchłanialny wkręt gwintowany śr. 5,5 mm; z 2 nićmi niewchłanialnymi gr. 2  zakończonymi igłami okrągłymi 1/2 koł , Implant na podajniku</t>
  </si>
  <si>
    <t>Implant niewchłanialny wkręt gwintowany 5,5 mm z trzema nićmi gr. 2</t>
  </si>
  <si>
    <t>Implant niewchłanialny z PEEK CF wkręt gwintowany o śr. 5,5 mm; 6,5 mm z dwiema nićmi</t>
  </si>
  <si>
    <t>Zestaw do PRP sterylny</t>
  </si>
  <si>
    <t>Użyczenie instrumentarium</t>
  </si>
  <si>
    <t xml:space="preserve">Depozyt w ilości po 10 szt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</si>
</sst>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"/>
    <numFmt numFmtId="167" formatCode="0%"/>
    <numFmt numFmtId="168" formatCode="0"/>
    <numFmt numFmtId="169" formatCode="0.00"/>
    <numFmt numFmtId="170" formatCode="#,##0.00\ [$zł-415];[RED]\-#,##0.00\ [$zł-415]"/>
  </numFmts>
  <fonts count="31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name val="Lucida Sans Unicode"/>
      <family val="2"/>
    </font>
    <font>
      <b/>
      <sz val="9"/>
      <color indexed="8"/>
      <name val="Times New Roman"/>
      <family val="1"/>
    </font>
    <font>
      <b/>
      <sz val="10"/>
      <name val="Lucida Sans Unicode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12"/>
      <color indexed="8"/>
      <name val="Arial;Arial"/>
      <family val="2"/>
    </font>
    <font>
      <sz val="10"/>
      <color indexed="8"/>
      <name val="Arial;Arial"/>
      <family val="2"/>
    </font>
    <font>
      <sz val="6.5"/>
      <color indexed="8"/>
      <name val="Arial;Arial"/>
      <family val="2"/>
    </font>
    <font>
      <sz val="10"/>
      <name val="Lucida Sans Unicode"/>
      <family val="2"/>
    </font>
    <font>
      <sz val="8"/>
      <color indexed="5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2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justify" vertical="center" wrapText="1"/>
    </xf>
    <xf numFmtId="164" fontId="4" fillId="0" borderId="1" xfId="0" applyFont="1" applyBorder="1" applyAlignment="1">
      <alignment horizontal="justify" vertical="center" wrapText="1"/>
    </xf>
    <xf numFmtId="164" fontId="4" fillId="0" borderId="1" xfId="0" applyFont="1" applyBorder="1" applyAlignment="1">
      <alignment vertical="center" wrapText="1"/>
    </xf>
    <xf numFmtId="164" fontId="2" fillId="2" borderId="1" xfId="0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9" fillId="0" borderId="1" xfId="0" applyFont="1" applyBorder="1" applyAlignment="1">
      <alignment vertical="top" wrapText="1"/>
    </xf>
    <xf numFmtId="164" fontId="2" fillId="3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left" vertical="center" wrapText="1"/>
    </xf>
    <xf numFmtId="164" fontId="9" fillId="0" borderId="1" xfId="0" applyFont="1" applyBorder="1" applyAlignment="1">
      <alignment vertical="center" wrapText="1"/>
    </xf>
    <xf numFmtId="164" fontId="2" fillId="4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 vertical="top"/>
    </xf>
    <xf numFmtId="164" fontId="2" fillId="0" borderId="1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9" fillId="0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9" fillId="4" borderId="1" xfId="0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top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left" wrapText="1"/>
    </xf>
    <xf numFmtId="164" fontId="9" fillId="0" borderId="1" xfId="0" applyFont="1" applyBorder="1" applyAlignment="1">
      <alignment vertical="center"/>
    </xf>
    <xf numFmtId="164" fontId="9" fillId="0" borderId="1" xfId="20" applyFont="1" applyBorder="1" applyAlignment="1">
      <alignment horizontal="justify" vertical="top" wrapText="1"/>
      <protection/>
    </xf>
    <xf numFmtId="164" fontId="4" fillId="4" borderId="1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justify" vertical="center"/>
    </xf>
    <xf numFmtId="164" fontId="4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justify" vertical="center"/>
    </xf>
    <xf numFmtId="164" fontId="4" fillId="0" borderId="1" xfId="0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2" fillId="0" borderId="0" xfId="0" applyFont="1" applyFill="1" applyBorder="1" applyAlignment="1">
      <alignment vertical="top" wrapText="1"/>
    </xf>
    <xf numFmtId="164" fontId="13" fillId="0" borderId="1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wrapText="1"/>
    </xf>
    <xf numFmtId="164" fontId="12" fillId="0" borderId="3" xfId="0" applyNumberFormat="1" applyFont="1" applyBorder="1" applyAlignment="1">
      <alignment horizontal="left" vertical="center" wrapText="1"/>
    </xf>
    <xf numFmtId="164" fontId="4" fillId="4" borderId="1" xfId="0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 vertical="top"/>
    </xf>
    <xf numFmtId="164" fontId="6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/>
    </xf>
    <xf numFmtId="164" fontId="12" fillId="4" borderId="1" xfId="0" applyFont="1" applyFill="1" applyBorder="1" applyAlignment="1">
      <alignment horizontal="right" vertical="center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vertical="top" wrapText="1"/>
    </xf>
    <xf numFmtId="164" fontId="4" fillId="0" borderId="1" xfId="0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/>
    </xf>
    <xf numFmtId="164" fontId="6" fillId="0" borderId="0" xfId="0" applyFont="1" applyAlignment="1">
      <alignment/>
    </xf>
    <xf numFmtId="164" fontId="2" fillId="0" borderId="1" xfId="0" applyFont="1" applyBorder="1" applyAlignment="1">
      <alignment wrapText="1"/>
    </xf>
    <xf numFmtId="169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center" vertical="center" wrapText="1"/>
    </xf>
    <xf numFmtId="164" fontId="17" fillId="5" borderId="1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4" fontId="0" fillId="5" borderId="1" xfId="0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164" fontId="0" fillId="5" borderId="1" xfId="0" applyFont="1" applyFill="1" applyBorder="1" applyAlignment="1">
      <alignment horizontal="left" vertical="center" wrapText="1"/>
    </xf>
    <xf numFmtId="167" fontId="0" fillId="5" borderId="1" xfId="0" applyNumberFormat="1" applyFont="1" applyFill="1" applyBorder="1" applyAlignment="1">
      <alignment horizontal="center" vertical="center" wrapText="1"/>
    </xf>
    <xf numFmtId="164" fontId="19" fillId="0" borderId="1" xfId="0" applyFont="1" applyBorder="1" applyAlignment="1">
      <alignment horizontal="right" vertical="center"/>
    </xf>
    <xf numFmtId="165" fontId="20" fillId="0" borderId="1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9" fillId="0" borderId="1" xfId="0" applyFont="1" applyBorder="1" applyAlignment="1" applyProtection="1">
      <alignment horizontal="left" vertical="center" wrapText="1"/>
      <protection/>
    </xf>
    <xf numFmtId="164" fontId="9" fillId="0" borderId="1" xfId="0" applyFont="1" applyBorder="1" applyAlignment="1" applyProtection="1">
      <alignment horizontal="left" vertical="center"/>
      <protection/>
    </xf>
    <xf numFmtId="164" fontId="2" fillId="4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 vertical="top"/>
    </xf>
    <xf numFmtId="164" fontId="21" fillId="4" borderId="1" xfId="0" applyFont="1" applyFill="1" applyBorder="1" applyAlignment="1">
      <alignment vertical="top" wrapText="1"/>
    </xf>
    <xf numFmtId="169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vertical="top" wrapText="1"/>
    </xf>
    <xf numFmtId="169" fontId="2" fillId="0" borderId="1" xfId="0" applyNumberFormat="1" applyFont="1" applyBorder="1" applyAlignment="1">
      <alignment horizontal="center" vertical="center"/>
    </xf>
    <xf numFmtId="164" fontId="2" fillId="4" borderId="1" xfId="0" applyFont="1" applyFill="1" applyBorder="1" applyAlignment="1" applyProtection="1">
      <alignment horizontal="center" vertical="center"/>
      <protection locked="0"/>
    </xf>
    <xf numFmtId="164" fontId="2" fillId="4" borderId="1" xfId="0" applyFont="1" applyFill="1" applyBorder="1" applyAlignment="1" applyProtection="1">
      <alignment vertical="top" wrapText="1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9" fontId="2" fillId="0" borderId="1" xfId="0" applyNumberFormat="1" applyFont="1" applyBorder="1" applyAlignment="1" applyProtection="1">
      <alignment horizontal="center" vertical="center"/>
      <protection locked="0"/>
    </xf>
    <xf numFmtId="164" fontId="2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/>
      <protection locked="0"/>
    </xf>
    <xf numFmtId="164" fontId="22" fillId="0" borderId="0" xfId="0" applyFont="1" applyAlignment="1">
      <alignment/>
    </xf>
    <xf numFmtId="164" fontId="0" fillId="0" borderId="0" xfId="0" applyFont="1" applyAlignment="1">
      <alignment/>
    </xf>
    <xf numFmtId="168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22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vertical="top" wrapText="1"/>
    </xf>
    <xf numFmtId="164" fontId="0" fillId="2" borderId="1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0" fillId="0" borderId="0" xfId="0" applyFont="1" applyBorder="1" applyAlignment="1">
      <alignment wrapText="1"/>
    </xf>
    <xf numFmtId="164" fontId="20" fillId="0" borderId="0" xfId="0" applyFont="1" applyBorder="1" applyAlignment="1">
      <alignment/>
    </xf>
    <xf numFmtId="164" fontId="6" fillId="4" borderId="1" xfId="0" applyFont="1" applyFill="1" applyBorder="1" applyAlignment="1">
      <alignment vertical="top" wrapText="1"/>
    </xf>
    <xf numFmtId="164" fontId="4" fillId="0" borderId="1" xfId="0" applyFont="1" applyBorder="1" applyAlignment="1">
      <alignment horizontal="right" vertical="center"/>
    </xf>
    <xf numFmtId="164" fontId="4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9" fillId="0" borderId="1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Font="1" applyBorder="1" applyAlignment="1">
      <alignment horizontal="left" vertical="center" wrapText="1"/>
    </xf>
    <xf numFmtId="164" fontId="20" fillId="0" borderId="1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23" fillId="0" borderId="1" xfId="0" applyNumberFormat="1" applyFont="1" applyFill="1" applyBorder="1" applyAlignment="1" applyProtection="1">
      <alignment horizontal="left" vertical="center" wrapText="1"/>
      <protection/>
    </xf>
    <xf numFmtId="164" fontId="20" fillId="0" borderId="0" xfId="0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 wrapText="1"/>
    </xf>
    <xf numFmtId="164" fontId="13" fillId="4" borderId="1" xfId="0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164" fontId="26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0" borderId="1" xfId="21" applyFont="1" applyFill="1" applyBorder="1" applyAlignment="1">
      <alignment vertical="center" wrapText="1"/>
      <protection/>
    </xf>
    <xf numFmtId="164" fontId="2" fillId="4" borderId="1" xfId="21" applyFont="1" applyFill="1" applyBorder="1" applyAlignment="1">
      <alignment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64" fontId="9" fillId="0" borderId="1" xfId="21" applyFont="1" applyFill="1" applyBorder="1" applyAlignment="1">
      <alignment vertical="center" wrapText="1"/>
      <protection/>
    </xf>
    <xf numFmtId="165" fontId="4" fillId="4" borderId="1" xfId="0" applyNumberFormat="1" applyFont="1" applyFill="1" applyBorder="1" applyAlignment="1">
      <alignment horizontal="center" vertical="center" wrapText="1"/>
    </xf>
    <xf numFmtId="164" fontId="2" fillId="4" borderId="0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4" fontId="0" fillId="4" borderId="0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164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4" fontId="21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vertical="center" wrapText="1"/>
    </xf>
    <xf numFmtId="164" fontId="20" fillId="0" borderId="1" xfId="0" applyNumberFormat="1" applyFont="1" applyFill="1" applyBorder="1" applyAlignment="1">
      <alignment vertical="center" wrapText="1"/>
    </xf>
    <xf numFmtId="164" fontId="12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right" vertical="center"/>
    </xf>
    <xf numFmtId="164" fontId="27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vertical="center" wrapText="1"/>
    </xf>
    <xf numFmtId="164" fontId="2" fillId="0" borderId="4" xfId="0" applyFont="1" applyFill="1" applyBorder="1" applyAlignment="1">
      <alignment horizontal="left" vertical="center" wrapText="1"/>
    </xf>
    <xf numFmtId="165" fontId="0" fillId="4" borderId="1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170" fontId="2" fillId="4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Font="1" applyFill="1" applyBorder="1" applyAlignment="1">
      <alignment vertical="center" wrapText="1"/>
    </xf>
    <xf numFmtId="164" fontId="4" fillId="4" borderId="1" xfId="0" applyFont="1" applyFill="1" applyBorder="1" applyAlignment="1">
      <alignment horizontal="left" vertical="center" wrapText="1"/>
    </xf>
    <xf numFmtId="165" fontId="20" fillId="4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/>
    </xf>
    <xf numFmtId="164" fontId="9" fillId="0" borderId="4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/>
    </xf>
    <xf numFmtId="164" fontId="4" fillId="4" borderId="1" xfId="0" applyFont="1" applyFill="1" applyBorder="1" applyAlignment="1">
      <alignment horizontal="right" vertical="center"/>
    </xf>
    <xf numFmtId="164" fontId="9" fillId="0" borderId="1" xfId="0" applyFont="1" applyFill="1" applyBorder="1" applyAlignment="1">
      <alignment horizontal="left" vertical="top" wrapText="1"/>
    </xf>
    <xf numFmtId="164" fontId="9" fillId="0" borderId="4" xfId="0" applyFont="1" applyBorder="1" applyAlignment="1">
      <alignment wrapText="1"/>
    </xf>
    <xf numFmtId="164" fontId="28" fillId="0" borderId="4" xfId="0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ny 2" xfId="21"/>
    <cellStyle name="Normalny 4" xfId="22"/>
    <cellStyle name="Normalny_Tarnobrzeg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Normal="90" zoomScaleSheetLayoutView="100" workbookViewId="0" topLeftCell="A23">
      <selection activeCell="B41" sqref="B41"/>
    </sheetView>
  </sheetViews>
  <sheetFormatPr defaultColWidth="10.28125" defaultRowHeight="15.75" customHeight="1"/>
  <cols>
    <col min="1" max="1" width="4.57421875" style="1" customWidth="1"/>
    <col min="2" max="2" width="64.8515625" style="1" customWidth="1"/>
    <col min="3" max="3" width="13.00390625" style="1" customWidth="1"/>
    <col min="4" max="4" width="10.00390625" style="1" customWidth="1"/>
    <col min="5" max="5" width="13.28125" style="1" customWidth="1"/>
    <col min="6" max="6" width="10.421875" style="1" customWidth="1"/>
    <col min="7" max="8" width="11.421875" style="1" customWidth="1"/>
    <col min="9" max="9" width="13.00390625" style="1" customWidth="1"/>
    <col min="10" max="10" width="13.7109375" style="1" customWidth="1"/>
    <col min="11" max="16384" width="11.421875" style="1" customWidth="1"/>
  </cols>
  <sheetData>
    <row r="1" spans="1:10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0" ht="14.2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ht="14.2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47.2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8" t="s">
        <v>11</v>
      </c>
      <c r="J6" s="7" t="s">
        <v>12</v>
      </c>
    </row>
    <row r="7" spans="1:10" ht="24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95.25" customHeight="1">
      <c r="A8" s="9" t="s">
        <v>13</v>
      </c>
      <c r="B8" s="10" t="s">
        <v>14</v>
      </c>
      <c r="C8" s="11" t="s">
        <v>15</v>
      </c>
      <c r="D8" s="12"/>
      <c r="E8" s="13">
        <v>50</v>
      </c>
      <c r="F8" s="14"/>
      <c r="G8" s="15"/>
      <c r="H8" s="12"/>
      <c r="I8" s="16"/>
      <c r="J8" s="17"/>
    </row>
    <row r="9" spans="1:10" ht="65.25" customHeight="1">
      <c r="A9" s="9" t="s">
        <v>16</v>
      </c>
      <c r="B9" s="10" t="s">
        <v>17</v>
      </c>
      <c r="C9" s="11" t="s">
        <v>15</v>
      </c>
      <c r="D9" s="12"/>
      <c r="E9" s="13">
        <v>50</v>
      </c>
      <c r="F9" s="14"/>
      <c r="G9" s="15"/>
      <c r="H9" s="12"/>
      <c r="I9" s="16"/>
      <c r="J9" s="17"/>
    </row>
    <row r="10" spans="1:10" ht="59.25" customHeight="1">
      <c r="A10" s="9" t="s">
        <v>18</v>
      </c>
      <c r="B10" s="18" t="s">
        <v>19</v>
      </c>
      <c r="C10" s="11" t="s">
        <v>15</v>
      </c>
      <c r="D10" s="12"/>
      <c r="E10" s="13">
        <v>3</v>
      </c>
      <c r="F10" s="14"/>
      <c r="G10" s="15"/>
      <c r="H10" s="12"/>
      <c r="I10" s="16"/>
      <c r="J10" s="17"/>
    </row>
    <row r="11" spans="1:10" ht="62.25" customHeight="1">
      <c r="A11" s="9" t="s">
        <v>20</v>
      </c>
      <c r="B11" s="18" t="s">
        <v>21</v>
      </c>
      <c r="C11" s="11" t="s">
        <v>15</v>
      </c>
      <c r="D11" s="12"/>
      <c r="E11" s="13">
        <v>3</v>
      </c>
      <c r="F11" s="14"/>
      <c r="G11" s="15"/>
      <c r="H11" s="12"/>
      <c r="I11" s="16"/>
      <c r="J11" s="17"/>
    </row>
    <row r="12" spans="1:10" ht="60" customHeight="1">
      <c r="A12" s="9" t="s">
        <v>22</v>
      </c>
      <c r="B12" s="10" t="s">
        <v>23</v>
      </c>
      <c r="C12" s="11" t="s">
        <v>15</v>
      </c>
      <c r="D12" s="12"/>
      <c r="E12" s="19">
        <v>5</v>
      </c>
      <c r="F12" s="14"/>
      <c r="G12" s="15"/>
      <c r="H12" s="12"/>
      <c r="I12" s="16"/>
      <c r="J12" s="17"/>
    </row>
    <row r="13" spans="1:10" ht="57.75" customHeight="1">
      <c r="A13" s="9" t="s">
        <v>24</v>
      </c>
      <c r="B13" s="10" t="s">
        <v>25</v>
      </c>
      <c r="C13" s="11" t="s">
        <v>15</v>
      </c>
      <c r="D13" s="12"/>
      <c r="E13" s="13">
        <v>5</v>
      </c>
      <c r="F13" s="14"/>
      <c r="G13" s="15"/>
      <c r="H13" s="12"/>
      <c r="I13" s="16"/>
      <c r="J13" s="17"/>
    </row>
    <row r="14" spans="1:10" ht="41.25" customHeight="1">
      <c r="A14" s="9" t="s">
        <v>26</v>
      </c>
      <c r="B14" s="20" t="s">
        <v>27</v>
      </c>
      <c r="C14" s="11" t="s">
        <v>15</v>
      </c>
      <c r="D14" s="12"/>
      <c r="E14" s="13">
        <v>2</v>
      </c>
      <c r="F14" s="14"/>
      <c r="G14" s="15"/>
      <c r="H14" s="12"/>
      <c r="I14" s="16"/>
      <c r="J14" s="17"/>
    </row>
    <row r="15" spans="1:10" ht="30" customHeight="1">
      <c r="A15" s="9" t="s">
        <v>28</v>
      </c>
      <c r="B15" s="21" t="s">
        <v>29</v>
      </c>
      <c r="C15" s="11"/>
      <c r="D15" s="12"/>
      <c r="E15" s="13"/>
      <c r="F15" s="14"/>
      <c r="G15" s="15"/>
      <c r="H15" s="12"/>
      <c r="I15" s="16"/>
      <c r="J15" s="17"/>
    </row>
    <row r="16" spans="1:10" ht="35.25" customHeight="1">
      <c r="A16" s="9">
        <v>1</v>
      </c>
      <c r="B16" s="18" t="s">
        <v>30</v>
      </c>
      <c r="C16" s="11" t="s">
        <v>15</v>
      </c>
      <c r="D16" s="12"/>
      <c r="E16" s="13">
        <v>80</v>
      </c>
      <c r="F16" s="14"/>
      <c r="G16" s="15"/>
      <c r="H16" s="12"/>
      <c r="I16" s="16"/>
      <c r="J16" s="17"/>
    </row>
    <row r="17" spans="1:10" ht="29.25" customHeight="1">
      <c r="A17" s="9">
        <v>2</v>
      </c>
      <c r="B17" s="18" t="s">
        <v>31</v>
      </c>
      <c r="C17" s="11" t="s">
        <v>15</v>
      </c>
      <c r="D17" s="12"/>
      <c r="E17" s="13">
        <v>20</v>
      </c>
      <c r="F17" s="14"/>
      <c r="G17" s="15"/>
      <c r="H17" s="12"/>
      <c r="I17" s="16"/>
      <c r="J17" s="17"/>
    </row>
    <row r="18" spans="1:10" ht="29.25" customHeight="1">
      <c r="A18" s="9" t="s">
        <v>32</v>
      </c>
      <c r="B18" s="22" t="s">
        <v>33</v>
      </c>
      <c r="C18" s="11" t="s">
        <v>15</v>
      </c>
      <c r="D18" s="12"/>
      <c r="E18" s="13"/>
      <c r="F18" s="14"/>
      <c r="G18" s="15"/>
      <c r="H18" s="12"/>
      <c r="I18" s="16"/>
      <c r="J18" s="17"/>
    </row>
    <row r="19" spans="1:10" ht="48" customHeight="1">
      <c r="A19" s="9">
        <v>1</v>
      </c>
      <c r="B19" s="18" t="s">
        <v>34</v>
      </c>
      <c r="C19" s="11" t="s">
        <v>15</v>
      </c>
      <c r="D19" s="12"/>
      <c r="E19" s="13">
        <v>100</v>
      </c>
      <c r="F19" s="14"/>
      <c r="G19" s="15"/>
      <c r="H19" s="12"/>
      <c r="I19" s="16"/>
      <c r="J19" s="17"/>
    </row>
    <row r="20" spans="1:10" ht="27.75" customHeight="1">
      <c r="A20" s="9">
        <v>2</v>
      </c>
      <c r="B20" s="18" t="s">
        <v>35</v>
      </c>
      <c r="C20" s="11" t="s">
        <v>15</v>
      </c>
      <c r="D20" s="12"/>
      <c r="E20" s="13">
        <v>10</v>
      </c>
      <c r="F20" s="14"/>
      <c r="G20" s="15"/>
      <c r="H20" s="12"/>
      <c r="I20" s="16"/>
      <c r="J20" s="17"/>
    </row>
    <row r="21" spans="1:10" ht="44.25" customHeight="1">
      <c r="A21" s="9">
        <v>3</v>
      </c>
      <c r="B21" s="18" t="s">
        <v>36</v>
      </c>
      <c r="C21" s="11" t="s">
        <v>15</v>
      </c>
      <c r="D21" s="12"/>
      <c r="E21" s="13">
        <v>5</v>
      </c>
      <c r="F21" s="14"/>
      <c r="G21" s="15"/>
      <c r="H21" s="12"/>
      <c r="I21" s="16"/>
      <c r="J21" s="17"/>
    </row>
    <row r="22" spans="1:10" ht="54" customHeight="1">
      <c r="A22" s="9">
        <v>4</v>
      </c>
      <c r="B22" s="18" t="s">
        <v>37</v>
      </c>
      <c r="C22" s="11" t="s">
        <v>15</v>
      </c>
      <c r="D22" s="12"/>
      <c r="E22" s="13">
        <v>3</v>
      </c>
      <c r="F22" s="14"/>
      <c r="G22" s="15"/>
      <c r="H22" s="12"/>
      <c r="I22" s="16"/>
      <c r="J22" s="17"/>
    </row>
    <row r="23" spans="1:10" ht="61.5" customHeight="1">
      <c r="A23" s="9">
        <v>5</v>
      </c>
      <c r="B23" s="18" t="s">
        <v>38</v>
      </c>
      <c r="C23" s="11" t="s">
        <v>15</v>
      </c>
      <c r="D23" s="12"/>
      <c r="E23" s="13">
        <v>3</v>
      </c>
      <c r="F23" s="14"/>
      <c r="G23" s="15"/>
      <c r="H23" s="12"/>
      <c r="I23" s="16"/>
      <c r="J23" s="17"/>
    </row>
    <row r="24" spans="1:10" ht="49.5" customHeight="1">
      <c r="A24" s="9">
        <v>6</v>
      </c>
      <c r="B24" s="18" t="s">
        <v>39</v>
      </c>
      <c r="C24" s="11" t="s">
        <v>15</v>
      </c>
      <c r="D24" s="12"/>
      <c r="E24" s="13">
        <v>3</v>
      </c>
      <c r="F24" s="14"/>
      <c r="G24" s="15"/>
      <c r="H24" s="12"/>
      <c r="I24" s="16"/>
      <c r="J24" s="17"/>
    </row>
    <row r="25" spans="1:10" ht="61.5" customHeight="1">
      <c r="A25" s="9" t="s">
        <v>40</v>
      </c>
      <c r="B25" s="18" t="s">
        <v>41</v>
      </c>
      <c r="C25" s="11" t="s">
        <v>15</v>
      </c>
      <c r="D25" s="12"/>
      <c r="E25" s="13">
        <v>6</v>
      </c>
      <c r="F25" s="14"/>
      <c r="G25" s="15"/>
      <c r="H25" s="12"/>
      <c r="I25" s="16"/>
      <c r="J25" s="17"/>
    </row>
    <row r="26" spans="1:10" ht="25.5" customHeight="1">
      <c r="A26" s="9">
        <v>1</v>
      </c>
      <c r="B26" s="18" t="s">
        <v>42</v>
      </c>
      <c r="C26" s="11" t="s">
        <v>15</v>
      </c>
      <c r="D26" s="12"/>
      <c r="E26" s="13">
        <v>60</v>
      </c>
      <c r="F26" s="14"/>
      <c r="G26" s="15"/>
      <c r="H26" s="12"/>
      <c r="I26" s="16"/>
      <c r="J26" s="17"/>
    </row>
    <row r="27" spans="1:10" ht="56.25" customHeight="1">
      <c r="A27" s="9">
        <v>2</v>
      </c>
      <c r="B27" s="18" t="s">
        <v>43</v>
      </c>
      <c r="C27" s="11" t="s">
        <v>15</v>
      </c>
      <c r="D27" s="12"/>
      <c r="E27" s="13">
        <v>120</v>
      </c>
      <c r="F27" s="14"/>
      <c r="G27" s="15"/>
      <c r="H27" s="12"/>
      <c r="I27" s="16"/>
      <c r="J27" s="17"/>
    </row>
    <row r="28" spans="1:10" ht="56.25" customHeight="1">
      <c r="A28" s="9">
        <v>3</v>
      </c>
      <c r="B28" s="18" t="s">
        <v>44</v>
      </c>
      <c r="C28" s="11" t="s">
        <v>15</v>
      </c>
      <c r="D28" s="12"/>
      <c r="E28" s="13">
        <v>5</v>
      </c>
      <c r="F28" s="14"/>
      <c r="G28" s="15"/>
      <c r="H28" s="12"/>
      <c r="I28" s="16"/>
      <c r="J28" s="17"/>
    </row>
    <row r="29" spans="1:10" ht="25.5" customHeight="1">
      <c r="A29" s="9">
        <v>4</v>
      </c>
      <c r="B29" s="18" t="s">
        <v>45</v>
      </c>
      <c r="C29" s="11" t="s">
        <v>15</v>
      </c>
      <c r="D29" s="12"/>
      <c r="E29" s="13">
        <v>5</v>
      </c>
      <c r="F29" s="14"/>
      <c r="G29" s="15"/>
      <c r="H29" s="12"/>
      <c r="I29" s="16"/>
      <c r="J29" s="17"/>
    </row>
    <row r="30" spans="1:10" ht="26.25" customHeight="1">
      <c r="A30" s="9">
        <v>5</v>
      </c>
      <c r="B30" s="18" t="s">
        <v>46</v>
      </c>
      <c r="C30" s="11" t="s">
        <v>15</v>
      </c>
      <c r="D30" s="12"/>
      <c r="E30" s="13">
        <v>3</v>
      </c>
      <c r="F30" s="14"/>
      <c r="G30" s="15"/>
      <c r="H30" s="12"/>
      <c r="I30" s="16"/>
      <c r="J30" s="17"/>
    </row>
    <row r="31" spans="1:10" ht="13.5" customHeight="1" hidden="1">
      <c r="A31" s="23">
        <v>13</v>
      </c>
      <c r="B31" s="24"/>
      <c r="C31" s="25"/>
      <c r="D31" s="25"/>
      <c r="E31" s="26"/>
      <c r="F31" s="27"/>
      <c r="G31" s="28"/>
      <c r="H31" s="29"/>
      <c r="I31" s="26"/>
      <c r="J31" s="30"/>
    </row>
    <row r="32" spans="1:10" ht="13.5" customHeight="1">
      <c r="A32" s="31" t="s">
        <v>47</v>
      </c>
      <c r="B32" s="31"/>
      <c r="C32" s="31"/>
      <c r="D32" s="31"/>
      <c r="E32" s="31"/>
      <c r="F32" s="31"/>
      <c r="G32"/>
      <c r="H32" s="32"/>
      <c r="I32"/>
      <c r="J32" s="33"/>
    </row>
    <row r="34" ht="15.75" customHeight="1">
      <c r="B34" s="34" t="s">
        <v>48</v>
      </c>
    </row>
    <row r="35" ht="15.75" customHeight="1">
      <c r="B35" s="1" t="s">
        <v>49</v>
      </c>
    </row>
    <row r="36" ht="15.75" customHeight="1">
      <c r="B36" s="1" t="s">
        <v>50</v>
      </c>
    </row>
    <row r="37" ht="15.75" customHeight="1">
      <c r="B37" s="1" t="s">
        <v>51</v>
      </c>
    </row>
    <row r="39" spans="1:8" ht="15.75" customHeight="1">
      <c r="A39" s="35" t="s">
        <v>52</v>
      </c>
      <c r="B39" s="36"/>
      <c r="C39" s="36"/>
      <c r="D39" s="36"/>
      <c r="E39" s="36"/>
      <c r="F39" s="36"/>
      <c r="G39" s="36"/>
      <c r="H39" s="36"/>
    </row>
    <row r="40" spans="1:8" ht="15.75" customHeight="1">
      <c r="A40" s="36"/>
      <c r="B40" s="36"/>
      <c r="C40" s="36"/>
      <c r="D40" s="36"/>
      <c r="E40" s="36"/>
      <c r="F40" s="36" t="s">
        <v>53</v>
      </c>
      <c r="G40" s="36"/>
      <c r="H40" s="36"/>
    </row>
    <row r="41" spans="1:8" ht="15.75" customHeight="1">
      <c r="A41" s="36"/>
      <c r="B41" s="36"/>
      <c r="C41" s="36"/>
      <c r="D41" s="36"/>
      <c r="E41" s="36"/>
      <c r="F41" s="36"/>
      <c r="G41" s="36"/>
      <c r="H41" s="36"/>
    </row>
    <row r="42" spans="1:8" ht="15.75" customHeight="1">
      <c r="A42" s="36"/>
      <c r="B42" s="36"/>
      <c r="C42" s="36"/>
      <c r="D42" s="36"/>
      <c r="E42" s="36"/>
      <c r="F42" s="36"/>
      <c r="G42" s="36"/>
      <c r="H42" s="36"/>
    </row>
    <row r="43" spans="1:8" ht="15.75" customHeight="1">
      <c r="A43" s="36"/>
      <c r="B43" s="36" t="s">
        <v>54</v>
      </c>
      <c r="C43" s="36"/>
      <c r="D43" s="36"/>
      <c r="E43" s="36"/>
      <c r="F43" s="36"/>
      <c r="G43" s="36"/>
      <c r="H43" s="36"/>
    </row>
    <row r="44" spans="1:8" ht="15.75" customHeight="1">
      <c r="A44" s="36"/>
      <c r="B44" s="37" t="s">
        <v>55</v>
      </c>
      <c r="C44" s="36"/>
      <c r="D44" s="36"/>
      <c r="E44" s="36"/>
      <c r="F44" s="36" t="s">
        <v>56</v>
      </c>
      <c r="G44" s="36"/>
      <c r="H44" s="36"/>
    </row>
    <row r="45" spans="1:8" ht="15.75" customHeight="1">
      <c r="A45" s="36"/>
      <c r="B45" s="36"/>
      <c r="C45" s="36"/>
      <c r="D45" s="36"/>
      <c r="E45" s="36"/>
      <c r="F45" s="38"/>
      <c r="G45" s="36" t="s">
        <v>57</v>
      </c>
      <c r="H45" s="36"/>
    </row>
  </sheetData>
  <sheetProtection selectLockedCells="1" selectUnlockedCells="1"/>
  <mergeCells count="5">
    <mergeCell ref="A1:I1"/>
    <mergeCell ref="A2:I2"/>
    <mergeCell ref="A3:I3"/>
    <mergeCell ref="A4:J4"/>
    <mergeCell ref="A32:E32"/>
  </mergeCells>
  <printOptions/>
  <pageMargins left="0.7875" right="0.7875" top="0.7875" bottom="0.7875" header="0.5118055555555555" footer="0.5118055555555555"/>
  <pageSetup horizontalDpi="300" verticalDpi="3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Normal="90" zoomScaleSheetLayoutView="100" workbookViewId="0" topLeftCell="A1">
      <selection activeCell="J7" sqref="J7"/>
    </sheetView>
  </sheetViews>
  <sheetFormatPr defaultColWidth="10.28125" defaultRowHeight="12.75"/>
  <cols>
    <col min="1" max="1" width="5.28125" style="0" customWidth="1"/>
    <col min="2" max="2" width="55.57421875" style="0" customWidth="1"/>
    <col min="3" max="3" width="11.00390625" style="0" hidden="1" customWidth="1"/>
    <col min="4" max="7" width="11.421875" style="0" customWidth="1"/>
    <col min="8" max="8" width="8.8515625" style="0" customWidth="1"/>
    <col min="9" max="9" width="11.421875" style="0" customWidth="1"/>
    <col min="10" max="11" width="12.28125" style="0" customWidth="1"/>
    <col min="12" max="16384" width="11.421875" style="0" customWidth="1"/>
  </cols>
  <sheetData>
    <row r="1" spans="2:12" ht="14.25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14.25"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14.25">
      <c r="B3" s="176"/>
    </row>
    <row r="4" spans="2:11" ht="15.75">
      <c r="B4" s="6" t="s">
        <v>204</v>
      </c>
      <c r="C4" s="6"/>
      <c r="D4" s="6"/>
      <c r="E4" s="6"/>
      <c r="F4" s="6"/>
      <c r="G4" s="6"/>
      <c r="H4" s="6"/>
      <c r="I4" s="6"/>
      <c r="J4" s="6"/>
      <c r="K4" s="6"/>
    </row>
    <row r="5" ht="15.75">
      <c r="B5" s="177"/>
    </row>
    <row r="6" spans="1:11" ht="52.5" customHeight="1">
      <c r="A6" s="8" t="s">
        <v>3</v>
      </c>
      <c r="B6" s="8" t="s">
        <v>4</v>
      </c>
      <c r="C6" s="7" t="s">
        <v>5</v>
      </c>
      <c r="D6" s="94" t="s">
        <v>5</v>
      </c>
      <c r="E6" s="7" t="s">
        <v>6</v>
      </c>
      <c r="F6" s="7" t="s">
        <v>7</v>
      </c>
      <c r="G6" s="7" t="s">
        <v>8</v>
      </c>
      <c r="H6" s="7" t="s">
        <v>59</v>
      </c>
      <c r="I6" s="7" t="s">
        <v>60</v>
      </c>
      <c r="J6" s="7" t="s">
        <v>11</v>
      </c>
      <c r="K6" s="7" t="s">
        <v>12</v>
      </c>
    </row>
    <row r="7" spans="1:11" ht="22.5" customHeight="1">
      <c r="A7" s="8">
        <v>1</v>
      </c>
      <c r="B7" s="8">
        <v>2</v>
      </c>
      <c r="C7" s="7"/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</row>
    <row r="8" spans="1:11" ht="45" customHeight="1">
      <c r="A8" s="140">
        <v>1</v>
      </c>
      <c r="B8" s="178" t="s">
        <v>205</v>
      </c>
      <c r="C8" s="178"/>
      <c r="D8" s="96" t="s">
        <v>136</v>
      </c>
      <c r="E8" s="17"/>
      <c r="F8" s="115">
        <v>2</v>
      </c>
      <c r="G8" s="26"/>
      <c r="H8" s="32"/>
      <c r="I8" s="98"/>
      <c r="J8" s="98"/>
      <c r="K8" s="30"/>
    </row>
    <row r="9" spans="1:11" ht="36" customHeight="1">
      <c r="A9" s="140">
        <v>2</v>
      </c>
      <c r="B9" s="179" t="s">
        <v>206</v>
      </c>
      <c r="C9" s="178"/>
      <c r="D9" s="96" t="s">
        <v>136</v>
      </c>
      <c r="E9" s="17"/>
      <c r="F9" s="115">
        <v>3</v>
      </c>
      <c r="G9" s="26"/>
      <c r="H9" s="32"/>
      <c r="I9" s="98"/>
      <c r="J9" s="98"/>
      <c r="K9" s="30"/>
    </row>
    <row r="10" spans="1:11" ht="31.5" customHeight="1">
      <c r="A10" s="140">
        <v>3</v>
      </c>
      <c r="B10" s="178" t="s">
        <v>207</v>
      </c>
      <c r="C10" s="178"/>
      <c r="D10" s="96" t="s">
        <v>136</v>
      </c>
      <c r="E10" s="17"/>
      <c r="F10" s="115">
        <v>1</v>
      </c>
      <c r="G10" s="26"/>
      <c r="H10" s="32"/>
      <c r="I10" s="98"/>
      <c r="J10" s="98"/>
      <c r="K10" s="30"/>
    </row>
    <row r="11" spans="1:11" ht="23.25" customHeight="1">
      <c r="A11" s="180" t="s">
        <v>47</v>
      </c>
      <c r="B11" s="180"/>
      <c r="C11" s="180"/>
      <c r="D11" s="180"/>
      <c r="E11" s="180"/>
      <c r="F11" s="180"/>
      <c r="G11" s="181"/>
      <c r="H11" s="182"/>
      <c r="I11" s="183"/>
      <c r="J11" s="183"/>
      <c r="K11" s="184"/>
    </row>
    <row r="13" ht="19.5" customHeight="1">
      <c r="B13" s="185" t="s">
        <v>48</v>
      </c>
    </row>
    <row r="14" ht="19.5" customHeight="1">
      <c r="B14" t="s">
        <v>208</v>
      </c>
    </row>
    <row r="16" spans="1:10" ht="14.25">
      <c r="A16" s="35" t="s">
        <v>52</v>
      </c>
      <c r="B16" s="36"/>
      <c r="C16" s="36"/>
      <c r="D16" s="36"/>
      <c r="E16" s="36"/>
      <c r="F16" s="36"/>
      <c r="G16" s="36"/>
      <c r="H16" s="36"/>
      <c r="I16" s="1"/>
      <c r="J16" s="1"/>
    </row>
    <row r="17" spans="1:10" ht="14.25">
      <c r="A17" s="36"/>
      <c r="B17" s="36"/>
      <c r="C17" s="36"/>
      <c r="D17" s="36"/>
      <c r="E17" s="36"/>
      <c r="F17" s="36" t="s">
        <v>53</v>
      </c>
      <c r="G17" s="36"/>
      <c r="H17" s="36"/>
      <c r="I17" s="1"/>
      <c r="J17" s="1"/>
    </row>
    <row r="18" spans="1:10" ht="14.25">
      <c r="A18" s="36"/>
      <c r="B18" s="36"/>
      <c r="C18" s="36"/>
      <c r="D18" s="36"/>
      <c r="E18" s="36"/>
      <c r="F18" s="36"/>
      <c r="G18" s="36"/>
      <c r="H18" s="36"/>
      <c r="I18" s="1"/>
      <c r="J18" s="1"/>
    </row>
    <row r="19" spans="1:10" ht="14.25">
      <c r="A19" s="36"/>
      <c r="B19" s="36"/>
      <c r="C19" s="36"/>
      <c r="D19" s="36"/>
      <c r="E19" s="36"/>
      <c r="F19" s="36"/>
      <c r="G19" s="36"/>
      <c r="H19" s="36"/>
      <c r="I19" s="1"/>
      <c r="J19" s="1"/>
    </row>
    <row r="20" spans="1:10" ht="14.25">
      <c r="A20" s="36"/>
      <c r="B20" s="36" t="s">
        <v>54</v>
      </c>
      <c r="C20" s="36"/>
      <c r="D20" s="36"/>
      <c r="E20" s="36"/>
      <c r="F20" s="36"/>
      <c r="G20" s="36"/>
      <c r="H20" s="36"/>
      <c r="I20" s="1"/>
      <c r="J20" s="1"/>
    </row>
    <row r="21" spans="1:10" ht="14.25">
      <c r="A21" s="36"/>
      <c r="B21" s="37" t="s">
        <v>55</v>
      </c>
      <c r="C21" s="36"/>
      <c r="D21" s="36"/>
      <c r="E21" s="36"/>
      <c r="F21" s="36" t="s">
        <v>56</v>
      </c>
      <c r="G21" s="36"/>
      <c r="H21" s="36"/>
      <c r="I21" s="1"/>
      <c r="J21" s="1"/>
    </row>
    <row r="22" spans="1:10" ht="14.25">
      <c r="A22" s="36"/>
      <c r="B22" s="36"/>
      <c r="C22" s="36"/>
      <c r="D22" s="36"/>
      <c r="E22" s="36"/>
      <c r="F22" s="38"/>
      <c r="G22" s="36" t="s">
        <v>57</v>
      </c>
      <c r="H22" s="36"/>
      <c r="I22" s="1"/>
      <c r="J22" s="1"/>
    </row>
  </sheetData>
  <sheetProtection selectLockedCells="1" selectUnlockedCells="1"/>
  <mergeCells count="6">
    <mergeCell ref="B1:L1"/>
    <mergeCell ref="B2:I2"/>
    <mergeCell ref="B4:K4"/>
    <mergeCell ref="B8:C8"/>
    <mergeCell ref="B10:C10"/>
    <mergeCell ref="A11:F11"/>
  </mergeCells>
  <printOptions/>
  <pageMargins left="0.7875" right="0.7875" top="0.5291666666666667" bottom="0.7875" header="0.5118055555555555" footer="0.511805555555555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Normal="90" zoomScaleSheetLayoutView="100" workbookViewId="0" topLeftCell="A1">
      <selection activeCell="I9" sqref="I9"/>
    </sheetView>
  </sheetViews>
  <sheetFormatPr defaultColWidth="10.28125" defaultRowHeight="12.75"/>
  <cols>
    <col min="1" max="1" width="6.140625" style="0" customWidth="1"/>
    <col min="2" max="2" width="43.57421875" style="0" customWidth="1"/>
    <col min="3" max="3" width="11.00390625" style="0" hidden="1" customWidth="1"/>
    <col min="4" max="16384" width="11.421875" style="0" customWidth="1"/>
  </cols>
  <sheetData>
    <row r="1" spans="2:12" ht="14.25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14.25"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14.25">
      <c r="B3" s="176"/>
    </row>
    <row r="4" ht="14.25">
      <c r="B4" s="176"/>
    </row>
    <row r="5" spans="2:11" ht="15.75">
      <c r="B5" s="6" t="s">
        <v>209</v>
      </c>
      <c r="C5" s="6"/>
      <c r="D5" s="6"/>
      <c r="E5" s="6"/>
      <c r="F5" s="6"/>
      <c r="G5" s="6"/>
      <c r="H5" s="6"/>
      <c r="I5" s="6"/>
      <c r="J5" s="6"/>
      <c r="K5" s="6"/>
    </row>
    <row r="6" ht="14.25">
      <c r="B6" s="186"/>
    </row>
    <row r="7" ht="14.25">
      <c r="B7" s="186"/>
    </row>
    <row r="8" spans="1:11" ht="54.75">
      <c r="A8" s="8" t="s">
        <v>3</v>
      </c>
      <c r="B8" s="8" t="s">
        <v>4</v>
      </c>
      <c r="C8" s="8" t="s">
        <v>3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59</v>
      </c>
      <c r="I8" s="7" t="s">
        <v>60</v>
      </c>
      <c r="J8" s="7" t="s">
        <v>11</v>
      </c>
      <c r="K8" s="7" t="s">
        <v>12</v>
      </c>
    </row>
    <row r="9" spans="1:11" ht="14.25">
      <c r="A9" s="8">
        <v>1</v>
      </c>
      <c r="B9" s="8">
        <v>2</v>
      </c>
      <c r="C9" s="8"/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</row>
    <row r="10" spans="1:11" ht="21" customHeight="1">
      <c r="A10" s="43">
        <v>1</v>
      </c>
      <c r="B10" s="178" t="s">
        <v>210</v>
      </c>
      <c r="C10" s="178"/>
      <c r="D10" s="41" t="s">
        <v>136</v>
      </c>
      <c r="E10" s="12"/>
      <c r="F10" s="43">
        <v>10</v>
      </c>
      <c r="G10" s="12"/>
      <c r="H10" s="15"/>
      <c r="I10" s="14"/>
      <c r="J10" s="14"/>
      <c r="K10" s="43"/>
    </row>
    <row r="11" spans="1:11" ht="21" customHeight="1">
      <c r="A11" s="43">
        <v>2</v>
      </c>
      <c r="B11" s="179" t="s">
        <v>211</v>
      </c>
      <c r="C11" s="178"/>
      <c r="D11" s="41" t="s">
        <v>136</v>
      </c>
      <c r="E11" s="12"/>
      <c r="F11" s="43">
        <v>30</v>
      </c>
      <c r="G11" s="12"/>
      <c r="H11" s="15"/>
      <c r="I11" s="14"/>
      <c r="J11" s="14"/>
      <c r="K11" s="43"/>
    </row>
    <row r="12" spans="1:11" ht="33" customHeight="1">
      <c r="A12" s="43">
        <v>3</v>
      </c>
      <c r="B12" s="178" t="s">
        <v>212</v>
      </c>
      <c r="C12" s="178"/>
      <c r="D12" s="41" t="s">
        <v>136</v>
      </c>
      <c r="E12" s="12"/>
      <c r="F12" s="43">
        <v>40</v>
      </c>
      <c r="G12" s="12"/>
      <c r="H12" s="15"/>
      <c r="I12" s="14"/>
      <c r="J12" s="14"/>
      <c r="K12" s="43"/>
    </row>
    <row r="13" spans="1:11" ht="14.25" customHeight="1">
      <c r="A13" s="180" t="s">
        <v>47</v>
      </c>
      <c r="B13" s="180"/>
      <c r="C13" s="180"/>
      <c r="D13" s="180"/>
      <c r="E13" s="180"/>
      <c r="F13" s="180"/>
      <c r="G13" s="181"/>
      <c r="H13" s="182"/>
      <c r="I13" s="183"/>
      <c r="J13" s="183"/>
      <c r="K13" s="184"/>
    </row>
    <row r="15" ht="18" customHeight="1">
      <c r="B15" s="185" t="s">
        <v>48</v>
      </c>
    </row>
    <row r="16" ht="17.25" customHeight="1">
      <c r="B16" t="s">
        <v>171</v>
      </c>
    </row>
    <row r="17" ht="17.25" customHeight="1">
      <c r="B17" t="s">
        <v>213</v>
      </c>
    </row>
    <row r="18" ht="13.5" customHeight="1">
      <c r="B18" t="s">
        <v>214</v>
      </c>
    </row>
    <row r="19" ht="14.25">
      <c r="B19" s="1" t="s">
        <v>215</v>
      </c>
    </row>
    <row r="21" spans="1:8" ht="14.25">
      <c r="A21" s="35" t="s">
        <v>52</v>
      </c>
      <c r="B21" s="36"/>
      <c r="C21" s="36"/>
      <c r="D21" s="36"/>
      <c r="E21" s="36"/>
      <c r="F21" s="36"/>
      <c r="G21" s="36"/>
      <c r="H21" s="36"/>
    </row>
    <row r="22" spans="1:8" ht="14.25">
      <c r="A22" s="36"/>
      <c r="B22" s="36"/>
      <c r="C22" s="36"/>
      <c r="D22" s="36"/>
      <c r="E22" s="36"/>
      <c r="F22" s="36" t="s">
        <v>53</v>
      </c>
      <c r="G22" s="36"/>
      <c r="H22" s="36"/>
    </row>
    <row r="23" spans="1:8" ht="14.25">
      <c r="A23" s="36"/>
      <c r="B23" s="36"/>
      <c r="C23" s="36"/>
      <c r="D23" s="36"/>
      <c r="E23" s="36"/>
      <c r="F23" s="36"/>
      <c r="G23" s="36"/>
      <c r="H23" s="36"/>
    </row>
    <row r="24" spans="1:8" ht="14.25">
      <c r="A24" s="36"/>
      <c r="B24" s="36"/>
      <c r="C24" s="36"/>
      <c r="D24" s="36"/>
      <c r="E24" s="36"/>
      <c r="F24" s="36"/>
      <c r="G24" s="36"/>
      <c r="H24" s="36"/>
    </row>
    <row r="25" spans="1:8" ht="14.25">
      <c r="A25" s="36"/>
      <c r="B25" s="36" t="s">
        <v>54</v>
      </c>
      <c r="C25" s="36"/>
      <c r="D25" s="36"/>
      <c r="E25" s="36"/>
      <c r="F25" s="36"/>
      <c r="G25" s="36"/>
      <c r="H25" s="36"/>
    </row>
    <row r="26" spans="1:8" ht="14.25">
      <c r="A26" s="36"/>
      <c r="B26" s="37" t="s">
        <v>55</v>
      </c>
      <c r="C26" s="36"/>
      <c r="D26" s="36"/>
      <c r="E26" s="36"/>
      <c r="F26" s="36" t="s">
        <v>56</v>
      </c>
      <c r="G26" s="36"/>
      <c r="H26" s="36"/>
    </row>
    <row r="27" spans="1:8" ht="14.25">
      <c r="A27" s="36"/>
      <c r="B27" s="36"/>
      <c r="C27" s="36"/>
      <c r="D27" s="36"/>
      <c r="E27" s="36"/>
      <c r="F27" s="38"/>
      <c r="G27" s="36" t="s">
        <v>57</v>
      </c>
      <c r="H27" s="36"/>
    </row>
  </sheetData>
  <sheetProtection selectLockedCells="1" selectUnlockedCells="1"/>
  <mergeCells count="6">
    <mergeCell ref="B1:L1"/>
    <mergeCell ref="B2:I2"/>
    <mergeCell ref="B5:K5"/>
    <mergeCell ref="B10:C10"/>
    <mergeCell ref="B12:C12"/>
    <mergeCell ref="A13:F1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Normal="90" zoomScaleSheetLayoutView="100" workbookViewId="0" topLeftCell="A1">
      <selection activeCell="B9" sqref="B9"/>
    </sheetView>
  </sheetViews>
  <sheetFormatPr defaultColWidth="10.28125" defaultRowHeight="12.75"/>
  <cols>
    <col min="1" max="1" width="6.140625" style="0" customWidth="1"/>
    <col min="2" max="2" width="11.00390625" style="0" customWidth="1"/>
    <col min="3" max="3" width="54.8515625" style="0" customWidth="1"/>
    <col min="4" max="4" width="11.00390625" style="0" hidden="1" customWidth="1"/>
    <col min="5" max="5" width="12.140625" style="0" customWidth="1"/>
    <col min="6" max="6" width="11.421875" style="0" customWidth="1"/>
    <col min="7" max="7" width="8.7109375" style="0" customWidth="1"/>
    <col min="8" max="8" width="11.421875" style="0" customWidth="1"/>
    <col min="9" max="9" width="12.28125" style="0" customWidth="1"/>
    <col min="10" max="16384" width="11.421875" style="0" customWidth="1"/>
  </cols>
  <sheetData>
    <row r="1" spans="3:13" ht="14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3:13" ht="14.2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ht="14.25">
      <c r="C3" s="176"/>
    </row>
    <row r="4" ht="14.25">
      <c r="C4" s="176"/>
    </row>
    <row r="5" spans="3:11" ht="15.75">
      <c r="C5" s="6" t="s">
        <v>216</v>
      </c>
      <c r="D5" s="6"/>
      <c r="E5" s="6"/>
      <c r="F5" s="6"/>
      <c r="G5" s="6"/>
      <c r="H5" s="6"/>
      <c r="I5" s="6"/>
      <c r="J5" s="6"/>
      <c r="K5" s="6"/>
    </row>
    <row r="6" ht="15.75">
      <c r="C6" s="177"/>
    </row>
    <row r="7" spans="1:12" ht="56.25" customHeight="1">
      <c r="A7" s="8" t="s">
        <v>3</v>
      </c>
      <c r="B7" s="8" t="s">
        <v>4</v>
      </c>
      <c r="C7" s="8"/>
      <c r="D7" s="7" t="s">
        <v>5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59</v>
      </c>
      <c r="J7" s="7" t="s">
        <v>60</v>
      </c>
      <c r="K7" s="7" t="s">
        <v>11</v>
      </c>
      <c r="L7" s="7" t="s">
        <v>12</v>
      </c>
    </row>
    <row r="8" spans="1:12" ht="14.25" customHeight="1">
      <c r="A8" s="8">
        <v>1</v>
      </c>
      <c r="B8" s="8">
        <v>2</v>
      </c>
      <c r="C8" s="8">
        <v>3</v>
      </c>
      <c r="D8" s="7"/>
      <c r="E8" s="187">
        <v>3</v>
      </c>
      <c r="F8" s="187">
        <v>4</v>
      </c>
      <c r="G8" s="187">
        <v>5</v>
      </c>
      <c r="H8" s="187">
        <v>6</v>
      </c>
      <c r="I8" s="187">
        <v>7</v>
      </c>
      <c r="J8" s="187">
        <v>8</v>
      </c>
      <c r="K8" s="187">
        <v>9</v>
      </c>
      <c r="L8" s="187">
        <v>10</v>
      </c>
    </row>
    <row r="9" spans="1:12" ht="200.25" customHeight="1">
      <c r="A9" s="140">
        <v>1</v>
      </c>
      <c r="B9" s="188" t="s">
        <v>217</v>
      </c>
      <c r="C9" s="188"/>
      <c r="D9" s="96" t="s">
        <v>136</v>
      </c>
      <c r="E9" s="41" t="s">
        <v>136</v>
      </c>
      <c r="F9" s="26"/>
      <c r="G9" s="30">
        <v>3</v>
      </c>
      <c r="H9" s="26"/>
      <c r="I9" s="32"/>
      <c r="J9" s="98"/>
      <c r="K9" s="98"/>
      <c r="L9" s="30"/>
    </row>
    <row r="10" spans="1:11" ht="14.25" customHeight="1">
      <c r="A10" s="189" t="s">
        <v>47</v>
      </c>
      <c r="B10" s="189"/>
      <c r="C10" s="189"/>
      <c r="D10" s="189"/>
      <c r="E10" s="189"/>
      <c r="F10" s="189"/>
      <c r="G10" s="189"/>
      <c r="H10" s="190"/>
      <c r="I10" s="191"/>
      <c r="J10" s="115"/>
      <c r="K10" s="184"/>
    </row>
    <row r="12" spans="1:8" ht="14.25">
      <c r="A12" s="35" t="s">
        <v>52</v>
      </c>
      <c r="B12" s="36"/>
      <c r="C12" s="36"/>
      <c r="D12" s="36"/>
      <c r="E12" s="36"/>
      <c r="F12" s="36"/>
      <c r="G12" s="36"/>
      <c r="H12" s="36"/>
    </row>
    <row r="13" spans="1:8" ht="14.25">
      <c r="A13" s="36"/>
      <c r="B13" s="36"/>
      <c r="C13" s="36"/>
      <c r="D13" s="36"/>
      <c r="E13" s="36"/>
      <c r="F13" s="36" t="s">
        <v>53</v>
      </c>
      <c r="G13" s="36"/>
      <c r="H13" s="36"/>
    </row>
    <row r="14" spans="1:8" ht="14.25">
      <c r="A14" s="36"/>
      <c r="B14" s="36"/>
      <c r="C14" s="36"/>
      <c r="D14" s="36"/>
      <c r="E14" s="36"/>
      <c r="F14" s="36"/>
      <c r="G14" s="36"/>
      <c r="H14" s="36"/>
    </row>
    <row r="15" spans="1:8" ht="14.25">
      <c r="A15" s="36"/>
      <c r="B15" s="36"/>
      <c r="C15" s="36"/>
      <c r="D15" s="36"/>
      <c r="E15" s="36"/>
      <c r="F15" s="36"/>
      <c r="G15" s="36"/>
      <c r="H15" s="36"/>
    </row>
    <row r="16" spans="1:8" ht="14.25">
      <c r="A16" s="36"/>
      <c r="B16" s="36" t="s">
        <v>54</v>
      </c>
      <c r="C16" s="36"/>
      <c r="D16" s="36"/>
      <c r="E16" s="36"/>
      <c r="F16" s="36"/>
      <c r="G16" s="36"/>
      <c r="H16" s="36"/>
    </row>
    <row r="17" spans="1:8" ht="14.25">
      <c r="A17" s="36"/>
      <c r="B17" s="37" t="s">
        <v>55</v>
      </c>
      <c r="C17" s="36"/>
      <c r="D17" s="36"/>
      <c r="E17" s="36"/>
      <c r="F17" s="36" t="s">
        <v>56</v>
      </c>
      <c r="G17" s="36"/>
      <c r="H17" s="36"/>
    </row>
    <row r="18" spans="1:8" ht="14.25">
      <c r="A18" s="36"/>
      <c r="B18" s="36"/>
      <c r="C18" s="36"/>
      <c r="D18" s="36"/>
      <c r="E18" s="36"/>
      <c r="F18" s="38"/>
      <c r="G18" s="36" t="s">
        <v>57</v>
      </c>
      <c r="H18" s="36"/>
    </row>
  </sheetData>
  <sheetProtection selectLockedCells="1" selectUnlockedCells="1"/>
  <mergeCells count="7">
    <mergeCell ref="C1:M1"/>
    <mergeCell ref="C2:J2"/>
    <mergeCell ref="C5:J5"/>
    <mergeCell ref="B7:C7"/>
    <mergeCell ref="B8:C8"/>
    <mergeCell ref="B9:C9"/>
    <mergeCell ref="A10:G10"/>
  </mergeCells>
  <printOptions/>
  <pageMargins left="0.7875" right="0.7875" top="0.7875" bottom="0.7875" header="0.5118055555555555" footer="0.5118055555555555"/>
  <pageSetup horizontalDpi="300" verticalDpi="3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Normal="90" zoomScaleSheetLayoutView="100" workbookViewId="0" topLeftCell="A25">
      <selection activeCell="J9" sqref="J9"/>
    </sheetView>
  </sheetViews>
  <sheetFormatPr defaultColWidth="10.28125" defaultRowHeight="12.75" customHeight="1"/>
  <cols>
    <col min="1" max="1" width="3.7109375" style="1" customWidth="1"/>
    <col min="2" max="2" width="56.8515625" style="1" customWidth="1"/>
    <col min="3" max="3" width="10.00390625" style="1" customWidth="1"/>
    <col min="4" max="4" width="10.140625" style="1" customWidth="1"/>
    <col min="5" max="6" width="11.140625" style="1" customWidth="1"/>
    <col min="7" max="7" width="9.7109375" style="1" customWidth="1"/>
    <col min="8" max="8" width="12.7109375" style="1" customWidth="1"/>
    <col min="9" max="9" width="11.140625" style="1" customWidth="1"/>
    <col min="10" max="10" width="13.42187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2.75" customHeight="1">
      <c r="A5" s="6" t="s">
        <v>218</v>
      </c>
      <c r="B5" s="6"/>
      <c r="C5" s="6"/>
      <c r="D5" s="6"/>
      <c r="E5" s="6"/>
      <c r="F5" s="6"/>
      <c r="G5" s="6"/>
      <c r="H5" s="6"/>
      <c r="I5" s="6"/>
      <c r="J5" s="6"/>
    </row>
    <row r="6" spans="1:10" ht="14.25" customHeight="1">
      <c r="A6" s="6"/>
      <c r="B6" s="33"/>
      <c r="C6" s="33"/>
      <c r="D6" s="33"/>
      <c r="E6" s="33"/>
      <c r="F6" s="33"/>
      <c r="G6" s="33"/>
      <c r="H6" s="33"/>
      <c r="I6" s="33"/>
      <c r="J6" s="33"/>
    </row>
    <row r="7" spans="1:10" ht="39" customHeight="1">
      <c r="A7" s="192" t="s">
        <v>3</v>
      </c>
      <c r="B7" s="192" t="s">
        <v>4</v>
      </c>
      <c r="C7" s="193" t="s">
        <v>5</v>
      </c>
      <c r="D7" s="193" t="s">
        <v>6</v>
      </c>
      <c r="E7" s="193" t="s">
        <v>7</v>
      </c>
      <c r="F7" s="193" t="s">
        <v>8</v>
      </c>
      <c r="G7" s="193" t="s">
        <v>59</v>
      </c>
      <c r="H7" s="193" t="s">
        <v>60</v>
      </c>
      <c r="I7" s="194" t="s">
        <v>133</v>
      </c>
      <c r="J7" s="7" t="s">
        <v>12</v>
      </c>
    </row>
    <row r="8" spans="1:10" ht="14.25" customHeight="1">
      <c r="A8" s="192">
        <v>1</v>
      </c>
      <c r="B8" s="192">
        <v>2</v>
      </c>
      <c r="C8" s="195">
        <v>3</v>
      </c>
      <c r="D8" s="195">
        <v>4</v>
      </c>
      <c r="E8" s="195">
        <v>5</v>
      </c>
      <c r="F8" s="195">
        <v>6</v>
      </c>
      <c r="G8" s="195">
        <v>7</v>
      </c>
      <c r="H8" s="195">
        <v>8</v>
      </c>
      <c r="I8" s="195">
        <v>9</v>
      </c>
      <c r="J8" s="195">
        <v>10</v>
      </c>
    </row>
    <row r="9" spans="1:10" ht="87" customHeight="1">
      <c r="A9" s="49">
        <v>1</v>
      </c>
      <c r="B9" s="196" t="s">
        <v>219</v>
      </c>
      <c r="C9" s="197" t="s">
        <v>95</v>
      </c>
      <c r="D9" s="198"/>
      <c r="E9" s="197">
        <v>20</v>
      </c>
      <c r="F9" s="198"/>
      <c r="G9" s="199"/>
      <c r="H9" s="198"/>
      <c r="I9" s="200"/>
      <c r="J9" s="17"/>
    </row>
    <row r="10" spans="1:10" ht="87" customHeight="1">
      <c r="A10" s="49">
        <v>2</v>
      </c>
      <c r="B10" s="196" t="s">
        <v>220</v>
      </c>
      <c r="C10" s="197" t="s">
        <v>95</v>
      </c>
      <c r="D10" s="198"/>
      <c r="E10" s="197">
        <v>10</v>
      </c>
      <c r="F10" s="198"/>
      <c r="G10" s="199"/>
      <c r="H10" s="198"/>
      <c r="I10" s="200"/>
      <c r="J10" s="17"/>
    </row>
    <row r="11" spans="1:10" ht="24" customHeight="1">
      <c r="A11" s="49">
        <v>3</v>
      </c>
      <c r="B11" s="196" t="s">
        <v>221</v>
      </c>
      <c r="C11" s="197" t="s">
        <v>95</v>
      </c>
      <c r="D11" s="198"/>
      <c r="E11" s="197">
        <v>30</v>
      </c>
      <c r="F11" s="198"/>
      <c r="G11" s="199"/>
      <c r="H11" s="198"/>
      <c r="I11" s="200"/>
      <c r="J11" s="17"/>
    </row>
    <row r="12" spans="1:10" ht="24" customHeight="1">
      <c r="A12" s="49">
        <v>4</v>
      </c>
      <c r="B12" s="196" t="s">
        <v>222</v>
      </c>
      <c r="C12" s="197" t="s">
        <v>95</v>
      </c>
      <c r="D12" s="198"/>
      <c r="E12" s="197">
        <v>10</v>
      </c>
      <c r="F12" s="198"/>
      <c r="G12" s="199"/>
      <c r="H12" s="198"/>
      <c r="I12" s="200"/>
      <c r="J12" s="17"/>
    </row>
    <row r="13" spans="1:10" ht="14.25" customHeight="1">
      <c r="A13" s="49">
        <v>5</v>
      </c>
      <c r="B13" s="196" t="s">
        <v>223</v>
      </c>
      <c r="C13" s="197" t="s">
        <v>95</v>
      </c>
      <c r="D13" s="198"/>
      <c r="E13" s="197">
        <v>30</v>
      </c>
      <c r="F13" s="198"/>
      <c r="G13" s="199"/>
      <c r="H13" s="198"/>
      <c r="I13" s="200"/>
      <c r="J13" s="17"/>
    </row>
    <row r="14" spans="1:10" ht="14.25" customHeight="1">
      <c r="A14" s="49">
        <v>6</v>
      </c>
      <c r="B14" s="196" t="s">
        <v>224</v>
      </c>
      <c r="C14" s="197" t="s">
        <v>95</v>
      </c>
      <c r="D14" s="198"/>
      <c r="E14" s="197">
        <v>30</v>
      </c>
      <c r="F14" s="198"/>
      <c r="G14" s="199"/>
      <c r="H14" s="198"/>
      <c r="I14" s="200"/>
      <c r="J14" s="17"/>
    </row>
    <row r="15" spans="1:10" ht="14.25" customHeight="1">
      <c r="A15" s="49">
        <v>7</v>
      </c>
      <c r="B15" s="196" t="s">
        <v>225</v>
      </c>
      <c r="C15" s="197" t="s">
        <v>95</v>
      </c>
      <c r="D15" s="198"/>
      <c r="E15" s="197">
        <v>60</v>
      </c>
      <c r="F15" s="198"/>
      <c r="G15" s="199"/>
      <c r="H15" s="198"/>
      <c r="I15" s="200"/>
      <c r="J15" s="17"/>
    </row>
    <row r="16" spans="1:10" ht="66" customHeight="1">
      <c r="A16" s="49">
        <v>8</v>
      </c>
      <c r="B16" s="196" t="s">
        <v>226</v>
      </c>
      <c r="C16" s="197" t="s">
        <v>95</v>
      </c>
      <c r="D16" s="201"/>
      <c r="E16" s="197">
        <v>10</v>
      </c>
      <c r="F16" s="198"/>
      <c r="G16" s="199"/>
      <c r="H16" s="198"/>
      <c r="I16" s="200"/>
      <c r="J16" s="17"/>
    </row>
    <row r="17" spans="1:10" ht="24" customHeight="1">
      <c r="A17" s="49">
        <v>9</v>
      </c>
      <c r="B17" s="196" t="s">
        <v>227</v>
      </c>
      <c r="C17" s="197" t="s">
        <v>95</v>
      </c>
      <c r="D17" s="201"/>
      <c r="E17" s="197">
        <v>10</v>
      </c>
      <c r="F17" s="198"/>
      <c r="G17" s="199"/>
      <c r="H17" s="198"/>
      <c r="I17" s="200"/>
      <c r="J17" s="17"/>
    </row>
    <row r="18" spans="1:10" ht="24" customHeight="1">
      <c r="A18" s="49">
        <v>10</v>
      </c>
      <c r="B18" s="196" t="s">
        <v>228</v>
      </c>
      <c r="C18" s="197" t="s">
        <v>95</v>
      </c>
      <c r="D18" s="201"/>
      <c r="E18" s="197">
        <v>10</v>
      </c>
      <c r="F18" s="198"/>
      <c r="G18" s="199"/>
      <c r="H18" s="198"/>
      <c r="I18" s="200"/>
      <c r="J18" s="17"/>
    </row>
    <row r="19" spans="1:10" ht="24" customHeight="1">
      <c r="A19" s="49">
        <v>11</v>
      </c>
      <c r="B19" s="196" t="s">
        <v>229</v>
      </c>
      <c r="C19" s="197" t="s">
        <v>95</v>
      </c>
      <c r="D19" s="201"/>
      <c r="E19" s="197">
        <v>10</v>
      </c>
      <c r="F19" s="198"/>
      <c r="G19" s="199"/>
      <c r="H19" s="198"/>
      <c r="I19" s="200"/>
      <c r="J19" s="17"/>
    </row>
    <row r="20" spans="1:10" ht="14.25" customHeight="1">
      <c r="A20" s="49">
        <v>12</v>
      </c>
      <c r="B20" s="196" t="s">
        <v>230</v>
      </c>
      <c r="C20" s="197" t="s">
        <v>95</v>
      </c>
      <c r="D20" s="201"/>
      <c r="E20" s="197">
        <v>40</v>
      </c>
      <c r="F20" s="198"/>
      <c r="G20" s="199"/>
      <c r="H20" s="198"/>
      <c r="I20" s="200"/>
      <c r="J20" s="17"/>
    </row>
    <row r="21" spans="1:10" ht="87" customHeight="1">
      <c r="A21" s="49">
        <v>13</v>
      </c>
      <c r="B21" s="202" t="s">
        <v>231</v>
      </c>
      <c r="C21" s="197" t="s">
        <v>95</v>
      </c>
      <c r="D21" s="201"/>
      <c r="E21" s="197">
        <v>15</v>
      </c>
      <c r="F21" s="198"/>
      <c r="G21" s="199"/>
      <c r="H21" s="198"/>
      <c r="I21" s="200"/>
      <c r="J21" s="17"/>
    </row>
    <row r="22" spans="1:10" ht="66" customHeight="1">
      <c r="A22" s="49">
        <v>14</v>
      </c>
      <c r="B22" s="203" t="s">
        <v>232</v>
      </c>
      <c r="C22" s="197" t="s">
        <v>95</v>
      </c>
      <c r="D22" s="201"/>
      <c r="E22" s="197">
        <v>10</v>
      </c>
      <c r="F22" s="198"/>
      <c r="G22" s="199"/>
      <c r="H22" s="198"/>
      <c r="I22" s="200"/>
      <c r="J22" s="17"/>
    </row>
    <row r="23" spans="1:10" ht="97.5" customHeight="1">
      <c r="A23" s="49">
        <v>15</v>
      </c>
      <c r="B23" s="204" t="s">
        <v>233</v>
      </c>
      <c r="C23" s="197" t="s">
        <v>95</v>
      </c>
      <c r="D23" s="201"/>
      <c r="E23" s="197">
        <v>5</v>
      </c>
      <c r="F23" s="198"/>
      <c r="G23" s="199"/>
      <c r="H23" s="198"/>
      <c r="I23" s="200"/>
      <c r="J23" s="17"/>
    </row>
    <row r="24" spans="1:10" ht="24" customHeight="1">
      <c r="A24" s="49">
        <v>16</v>
      </c>
      <c r="B24" s="196" t="s">
        <v>234</v>
      </c>
      <c r="C24" s="197" t="s">
        <v>95</v>
      </c>
      <c r="D24" s="201"/>
      <c r="E24" s="197">
        <v>45</v>
      </c>
      <c r="F24" s="198"/>
      <c r="G24" s="199"/>
      <c r="H24" s="198"/>
      <c r="I24" s="200"/>
      <c r="J24" s="17"/>
    </row>
    <row r="25" spans="1:10" ht="24" customHeight="1">
      <c r="A25" s="49">
        <v>17</v>
      </c>
      <c r="B25" s="196" t="s">
        <v>235</v>
      </c>
      <c r="C25" s="197" t="s">
        <v>95</v>
      </c>
      <c r="D25" s="201"/>
      <c r="E25" s="197">
        <v>10</v>
      </c>
      <c r="F25" s="198"/>
      <c r="G25" s="199"/>
      <c r="H25" s="198"/>
      <c r="I25" s="200"/>
      <c r="J25" s="17"/>
    </row>
    <row r="26" spans="1:10" ht="45" customHeight="1">
      <c r="A26" s="49">
        <v>18</v>
      </c>
      <c r="B26" s="196" t="s">
        <v>236</v>
      </c>
      <c r="C26" s="197" t="s">
        <v>95</v>
      </c>
      <c r="D26" s="201"/>
      <c r="E26" s="197">
        <v>140</v>
      </c>
      <c r="F26" s="198"/>
      <c r="G26" s="199"/>
      <c r="H26" s="198"/>
      <c r="I26" s="200"/>
      <c r="J26" s="17"/>
    </row>
    <row r="27" spans="1:10" ht="24" customHeight="1">
      <c r="A27" s="49">
        <v>19</v>
      </c>
      <c r="B27" s="196" t="s">
        <v>237</v>
      </c>
      <c r="C27" s="197" t="s">
        <v>95</v>
      </c>
      <c r="D27" s="201"/>
      <c r="E27" s="197">
        <v>20</v>
      </c>
      <c r="F27" s="198"/>
      <c r="G27" s="199"/>
      <c r="H27" s="198"/>
      <c r="I27" s="200"/>
      <c r="J27" s="17"/>
    </row>
    <row r="28" spans="1:10" ht="55.5" customHeight="1">
      <c r="A28" s="49">
        <v>20</v>
      </c>
      <c r="B28" s="205" t="s">
        <v>238</v>
      </c>
      <c r="C28" s="197" t="s">
        <v>95</v>
      </c>
      <c r="D28" s="201"/>
      <c r="E28" s="197">
        <v>5</v>
      </c>
      <c r="F28" s="198"/>
      <c r="G28" s="199"/>
      <c r="H28" s="198"/>
      <c r="I28" s="200"/>
      <c r="J28" s="17"/>
    </row>
    <row r="29" spans="1:10" ht="24" customHeight="1">
      <c r="A29" s="49">
        <v>21</v>
      </c>
      <c r="B29" s="205" t="s">
        <v>239</v>
      </c>
      <c r="C29" s="197" t="s">
        <v>95</v>
      </c>
      <c r="D29" s="201"/>
      <c r="E29" s="197">
        <v>5</v>
      </c>
      <c r="F29" s="198"/>
      <c r="G29" s="199"/>
      <c r="H29" s="198"/>
      <c r="I29" s="200"/>
      <c r="J29" s="17"/>
    </row>
    <row r="30" spans="1:10" ht="24" customHeight="1">
      <c r="A30" s="49">
        <v>22</v>
      </c>
      <c r="B30" s="205" t="s">
        <v>240</v>
      </c>
      <c r="C30" s="197" t="s">
        <v>95</v>
      </c>
      <c r="D30" s="201"/>
      <c r="E30" s="197">
        <v>10</v>
      </c>
      <c r="F30" s="198"/>
      <c r="G30" s="199"/>
      <c r="H30" s="198"/>
      <c r="I30" s="200"/>
      <c r="J30" s="17"/>
    </row>
    <row r="31" spans="1:10" ht="24" customHeight="1">
      <c r="A31" s="49">
        <v>23</v>
      </c>
      <c r="B31" s="205" t="s">
        <v>241</v>
      </c>
      <c r="C31" s="197" t="s">
        <v>95</v>
      </c>
      <c r="D31" s="201"/>
      <c r="E31" s="197">
        <v>10</v>
      </c>
      <c r="F31" s="198"/>
      <c r="G31" s="199"/>
      <c r="H31" s="198"/>
      <c r="I31" s="200"/>
      <c r="J31" s="17"/>
    </row>
    <row r="32" spans="1:10" ht="24" customHeight="1">
      <c r="A32" s="49">
        <v>24</v>
      </c>
      <c r="B32" s="205" t="s">
        <v>242</v>
      </c>
      <c r="C32" s="197" t="s">
        <v>95</v>
      </c>
      <c r="D32" s="201"/>
      <c r="E32" s="197">
        <v>4</v>
      </c>
      <c r="F32" s="198"/>
      <c r="G32" s="199"/>
      <c r="H32" s="198"/>
      <c r="I32" s="200"/>
      <c r="J32" s="17"/>
    </row>
    <row r="33" spans="1:10" ht="45" customHeight="1">
      <c r="A33" s="49">
        <v>25</v>
      </c>
      <c r="B33" s="196" t="s">
        <v>243</v>
      </c>
      <c r="C33" s="197" t="s">
        <v>95</v>
      </c>
      <c r="D33" s="201"/>
      <c r="E33" s="197">
        <v>3</v>
      </c>
      <c r="F33" s="198"/>
      <c r="G33" s="199"/>
      <c r="H33" s="198"/>
      <c r="I33" s="200"/>
      <c r="J33" s="17"/>
    </row>
    <row r="34" spans="1:10" ht="14.25" customHeight="1">
      <c r="A34" s="49">
        <v>26</v>
      </c>
      <c r="B34" s="196" t="s">
        <v>244</v>
      </c>
      <c r="C34" s="197" t="s">
        <v>95</v>
      </c>
      <c r="D34" s="201"/>
      <c r="E34" s="197">
        <v>3</v>
      </c>
      <c r="F34" s="198"/>
      <c r="G34" s="199"/>
      <c r="H34" s="198"/>
      <c r="I34" s="200"/>
      <c r="J34" s="17"/>
    </row>
    <row r="35" spans="1:10" ht="14.25" customHeight="1">
      <c r="A35" s="49">
        <v>27</v>
      </c>
      <c r="B35" s="196" t="s">
        <v>245</v>
      </c>
      <c r="C35" s="197" t="s">
        <v>95</v>
      </c>
      <c r="D35" s="201"/>
      <c r="E35" s="197">
        <v>10</v>
      </c>
      <c r="F35" s="198"/>
      <c r="G35" s="199"/>
      <c r="H35" s="198"/>
      <c r="I35" s="200"/>
      <c r="J35" s="17"/>
    </row>
    <row r="36" spans="1:10" ht="14.25" customHeight="1">
      <c r="A36" s="85" t="s">
        <v>47</v>
      </c>
      <c r="B36" s="85"/>
      <c r="C36" s="85"/>
      <c r="D36" s="85"/>
      <c r="E36" s="85"/>
      <c r="F36" s="206"/>
      <c r="G36" s="207"/>
      <c r="H36" s="208"/>
      <c r="I36" s="209"/>
      <c r="J36"/>
    </row>
    <row r="38" ht="12.75" customHeight="1">
      <c r="B38" s="34" t="s">
        <v>48</v>
      </c>
    </row>
    <row r="39" ht="16.5" customHeight="1"/>
    <row r="40" ht="12.75" customHeight="1">
      <c r="B40" s="1" t="s">
        <v>246</v>
      </c>
    </row>
    <row r="41" ht="12.75" customHeight="1">
      <c r="B41" s="1" t="s">
        <v>247</v>
      </c>
    </row>
    <row r="42" ht="12.75" customHeight="1">
      <c r="B42" s="1" t="s">
        <v>215</v>
      </c>
    </row>
    <row r="44" spans="1:10" ht="12.75" customHeight="1">
      <c r="A44" s="35" t="s">
        <v>52</v>
      </c>
      <c r="B44" s="36"/>
      <c r="C44" s="36"/>
      <c r="D44" s="36"/>
      <c r="E44" s="36"/>
      <c r="F44" s="36"/>
      <c r="G44" s="36"/>
      <c r="H44" s="36"/>
      <c r="I44"/>
      <c r="J44"/>
    </row>
    <row r="45" spans="1:10" ht="12.75" customHeight="1">
      <c r="A45" s="36"/>
      <c r="B45" s="36"/>
      <c r="C45" s="36"/>
      <c r="D45" s="36"/>
      <c r="E45" s="36"/>
      <c r="F45" s="36" t="s">
        <v>53</v>
      </c>
      <c r="G45" s="36"/>
      <c r="H45" s="36"/>
      <c r="I45"/>
      <c r="J45"/>
    </row>
    <row r="46" spans="1:10" ht="12.75" customHeight="1">
      <c r="A46" s="36"/>
      <c r="B46" s="36"/>
      <c r="C46" s="36"/>
      <c r="D46" s="36"/>
      <c r="E46" s="36"/>
      <c r="F46" s="36"/>
      <c r="G46" s="36"/>
      <c r="H46" s="36"/>
      <c r="I46"/>
      <c r="J46"/>
    </row>
    <row r="47" spans="1:10" ht="12.75" customHeight="1">
      <c r="A47" s="36"/>
      <c r="B47" s="36"/>
      <c r="C47" s="36"/>
      <c r="D47" s="36"/>
      <c r="E47" s="36"/>
      <c r="F47" s="36"/>
      <c r="G47" s="36"/>
      <c r="H47" s="36"/>
      <c r="I47"/>
      <c r="J47"/>
    </row>
    <row r="48" spans="1:10" ht="12.75" customHeight="1">
      <c r="A48" s="36"/>
      <c r="B48" s="36" t="s">
        <v>54</v>
      </c>
      <c r="C48" s="36"/>
      <c r="D48" s="36"/>
      <c r="E48" s="36"/>
      <c r="F48" s="36"/>
      <c r="G48" s="36"/>
      <c r="H48" s="36"/>
      <c r="I48"/>
      <c r="J48"/>
    </row>
    <row r="49" spans="1:10" ht="12.75" customHeight="1">
      <c r="A49" s="36"/>
      <c r="B49" s="37" t="s">
        <v>55</v>
      </c>
      <c r="C49" s="36"/>
      <c r="D49" s="36"/>
      <c r="E49" s="36"/>
      <c r="F49" s="36" t="s">
        <v>56</v>
      </c>
      <c r="G49" s="36"/>
      <c r="H49" s="36"/>
      <c r="I49"/>
      <c r="J49"/>
    </row>
    <row r="50" spans="1:10" ht="12.75" customHeight="1">
      <c r="A50" s="36"/>
      <c r="B50" s="36"/>
      <c r="C50" s="36"/>
      <c r="D50" s="36"/>
      <c r="E50" s="36"/>
      <c r="F50" s="38"/>
      <c r="G50" s="36" t="s">
        <v>57</v>
      </c>
      <c r="H50" s="36"/>
      <c r="I50"/>
      <c r="J50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J1"/>
    <mergeCell ref="A2:H2"/>
    <mergeCell ref="A4:J4"/>
    <mergeCell ref="A5:J5"/>
    <mergeCell ref="A36:E36"/>
  </mergeCells>
  <printOptions/>
  <pageMargins left="0.7875" right="0.7875" top="0.7875" bottom="0.7875" header="0.5118055555555555" footer="0.5118055555555555"/>
  <pageSetup horizontalDpi="300" verticalDpi="300" orientation="landscape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90" zoomScaleSheetLayoutView="100" workbookViewId="0" topLeftCell="A31">
      <selection activeCell="B44" sqref="B44"/>
    </sheetView>
  </sheetViews>
  <sheetFormatPr defaultColWidth="10.28125" defaultRowHeight="18.75" customHeight="1"/>
  <cols>
    <col min="1" max="1" width="4.57421875" style="1" customWidth="1"/>
    <col min="2" max="2" width="72.28125" style="1" customWidth="1"/>
    <col min="3" max="3" width="10.7109375" style="1" customWidth="1"/>
    <col min="4" max="4" width="11.57421875" style="1" customWidth="1"/>
    <col min="5" max="5" width="12.140625" style="1" customWidth="1"/>
    <col min="6" max="6" width="11.28125" style="1" customWidth="1"/>
    <col min="7" max="7" width="11.57421875" style="1" customWidth="1"/>
    <col min="8" max="8" width="13.8515625" style="1" customWidth="1"/>
    <col min="9" max="9" width="12.7109375" style="1" customWidth="1"/>
    <col min="10" max="10" width="16.851562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6" t="s">
        <v>248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41.25" customHeight="1">
      <c r="A6" s="93" t="s">
        <v>3</v>
      </c>
      <c r="B6" s="93" t="s">
        <v>4</v>
      </c>
      <c r="C6" s="210" t="s">
        <v>5</v>
      </c>
      <c r="D6" s="210" t="s">
        <v>6</v>
      </c>
      <c r="E6" s="210" t="s">
        <v>7</v>
      </c>
      <c r="F6" s="210" t="s">
        <v>8</v>
      </c>
      <c r="G6" s="210" t="s">
        <v>59</v>
      </c>
      <c r="H6" s="211" t="s">
        <v>60</v>
      </c>
      <c r="I6" s="81" t="s">
        <v>133</v>
      </c>
      <c r="J6" s="7" t="s">
        <v>12</v>
      </c>
    </row>
    <row r="7" spans="1:10" ht="14.25" customHeight="1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</row>
    <row r="8" spans="1:10" ht="128.25" customHeight="1">
      <c r="A8" s="41">
        <v>1</v>
      </c>
      <c r="B8" s="212" t="s">
        <v>249</v>
      </c>
      <c r="C8" s="96" t="s">
        <v>136</v>
      </c>
      <c r="D8" s="26"/>
      <c r="E8" s="30">
        <v>8</v>
      </c>
      <c r="F8" s="26"/>
      <c r="G8" s="32"/>
      <c r="H8" s="98"/>
      <c r="I8" s="30"/>
      <c r="J8" s="17"/>
    </row>
    <row r="9" spans="1:10" s="117" customFormat="1" ht="138.75" customHeight="1">
      <c r="A9" s="41">
        <v>2</v>
      </c>
      <c r="B9" s="212" t="s">
        <v>250</v>
      </c>
      <c r="C9" s="213" t="s">
        <v>136</v>
      </c>
      <c r="D9" s="113"/>
      <c r="E9" s="30">
        <v>1</v>
      </c>
      <c r="F9" s="113"/>
      <c r="G9" s="190"/>
      <c r="H9" s="214"/>
      <c r="I9" s="115"/>
      <c r="J9" s="17"/>
    </row>
    <row r="10" spans="1:10" ht="232.5" customHeight="1">
      <c r="A10" s="41">
        <v>3</v>
      </c>
      <c r="B10" s="212" t="s">
        <v>251</v>
      </c>
      <c r="C10" s="96" t="s">
        <v>136</v>
      </c>
      <c r="D10" s="26"/>
      <c r="E10" s="30">
        <v>1</v>
      </c>
      <c r="F10" s="26"/>
      <c r="G10" s="32"/>
      <c r="H10" s="98"/>
      <c r="I10" s="30"/>
      <c r="J10" s="17"/>
    </row>
    <row r="11" spans="1:10" ht="128.25" customHeight="1">
      <c r="A11" s="41">
        <v>4</v>
      </c>
      <c r="B11" s="212" t="s">
        <v>252</v>
      </c>
      <c r="C11" s="96" t="s">
        <v>136</v>
      </c>
      <c r="D11" s="26"/>
      <c r="E11" s="30">
        <v>1</v>
      </c>
      <c r="F11" s="26"/>
      <c r="G11" s="32"/>
      <c r="H11" s="98"/>
      <c r="I11" s="30"/>
      <c r="J11" s="17"/>
    </row>
    <row r="12" spans="1:10" ht="171" customHeight="1">
      <c r="A12" s="41">
        <v>5</v>
      </c>
      <c r="B12" s="215" t="s">
        <v>253</v>
      </c>
      <c r="C12" s="96" t="s">
        <v>136</v>
      </c>
      <c r="D12" s="216"/>
      <c r="E12" s="30">
        <v>5</v>
      </c>
      <c r="F12" s="26"/>
      <c r="G12" s="32"/>
      <c r="H12" s="98"/>
      <c r="I12" s="30"/>
      <c r="J12" s="17"/>
    </row>
    <row r="13" spans="1:10" ht="199.5" customHeight="1">
      <c r="A13" s="41">
        <v>6</v>
      </c>
      <c r="B13" s="217" t="s">
        <v>254</v>
      </c>
      <c r="C13" s="96" t="s">
        <v>136</v>
      </c>
      <c r="D13" s="26"/>
      <c r="E13" s="30">
        <v>10</v>
      </c>
      <c r="F13" s="26"/>
      <c r="G13" s="32"/>
      <c r="H13" s="98"/>
      <c r="I13" s="30"/>
      <c r="J13" s="17"/>
    </row>
    <row r="14" spans="1:10" s="117" customFormat="1" ht="147.75" customHeight="1">
      <c r="A14" s="41">
        <v>7</v>
      </c>
      <c r="B14" s="218" t="s">
        <v>255</v>
      </c>
      <c r="C14" s="213" t="s">
        <v>136</v>
      </c>
      <c r="D14" s="113"/>
      <c r="E14" s="30">
        <v>1</v>
      </c>
      <c r="F14" s="113"/>
      <c r="G14" s="190"/>
      <c r="H14" s="214"/>
      <c r="I14" s="115"/>
      <c r="J14" s="17"/>
    </row>
    <row r="15" spans="1:10" ht="190.5" customHeight="1">
      <c r="A15" s="41">
        <v>8</v>
      </c>
      <c r="B15" s="212" t="s">
        <v>256</v>
      </c>
      <c r="C15" s="96" t="s">
        <v>136</v>
      </c>
      <c r="D15" s="26"/>
      <c r="E15" s="30">
        <v>5</v>
      </c>
      <c r="F15" s="26"/>
      <c r="G15" s="32"/>
      <c r="H15" s="98"/>
      <c r="I15" s="30"/>
      <c r="J15" s="17"/>
    </row>
    <row r="16" spans="1:10" ht="128.25" customHeight="1">
      <c r="A16" s="41">
        <v>9</v>
      </c>
      <c r="B16" s="212" t="s">
        <v>257</v>
      </c>
      <c r="C16" s="96" t="s">
        <v>136</v>
      </c>
      <c r="D16" s="26"/>
      <c r="E16" s="30">
        <v>1</v>
      </c>
      <c r="F16" s="26"/>
      <c r="G16" s="32"/>
      <c r="H16" s="98"/>
      <c r="I16" s="30"/>
      <c r="J16" s="17"/>
    </row>
    <row r="17" spans="1:10" ht="138.75" customHeight="1">
      <c r="A17" s="41">
        <v>10</v>
      </c>
      <c r="B17" s="219" t="s">
        <v>258</v>
      </c>
      <c r="C17" s="96" t="s">
        <v>136</v>
      </c>
      <c r="D17" s="26"/>
      <c r="E17" s="30">
        <v>1</v>
      </c>
      <c r="F17" s="26"/>
      <c r="G17" s="32"/>
      <c r="H17" s="98"/>
      <c r="I17" s="30"/>
      <c r="J17" s="17"/>
    </row>
    <row r="18" spans="1:10" ht="283.5" customHeight="1">
      <c r="A18" s="41">
        <v>11</v>
      </c>
      <c r="B18" s="219" t="s">
        <v>259</v>
      </c>
      <c r="C18" s="96" t="s">
        <v>136</v>
      </c>
      <c r="D18" s="26"/>
      <c r="E18" s="30">
        <v>15</v>
      </c>
      <c r="F18" s="26"/>
      <c r="G18" s="32"/>
      <c r="H18" s="98"/>
      <c r="I18" s="30"/>
      <c r="J18" s="17"/>
    </row>
    <row r="19" spans="1:10" ht="65.25" customHeight="1">
      <c r="A19" s="41">
        <v>12</v>
      </c>
      <c r="B19" s="219" t="s">
        <v>260</v>
      </c>
      <c r="C19" s="96" t="s">
        <v>136</v>
      </c>
      <c r="D19" s="26"/>
      <c r="E19" s="30">
        <v>5</v>
      </c>
      <c r="F19" s="26"/>
      <c r="G19" s="32"/>
      <c r="H19" s="98"/>
      <c r="I19" s="30"/>
      <c r="J19" s="17"/>
    </row>
    <row r="20" spans="1:10" ht="211.5" customHeight="1">
      <c r="A20" s="41">
        <v>13</v>
      </c>
      <c r="B20" s="220" t="s">
        <v>261</v>
      </c>
      <c r="C20" s="96" t="s">
        <v>136</v>
      </c>
      <c r="D20" s="26"/>
      <c r="E20" s="30">
        <v>5</v>
      </c>
      <c r="F20" s="26"/>
      <c r="G20" s="32"/>
      <c r="H20" s="98"/>
      <c r="I20" s="30"/>
      <c r="J20" s="17"/>
    </row>
    <row r="21" spans="1:10" ht="159.75" customHeight="1">
      <c r="A21" s="41">
        <v>14</v>
      </c>
      <c r="B21" s="212" t="s">
        <v>262</v>
      </c>
      <c r="C21" s="96" t="s">
        <v>136</v>
      </c>
      <c r="D21" s="26"/>
      <c r="E21" s="30">
        <v>5</v>
      </c>
      <c r="F21" s="26"/>
      <c r="G21" s="32"/>
      <c r="H21" s="98"/>
      <c r="I21" s="30"/>
      <c r="J21" s="17"/>
    </row>
    <row r="22" spans="1:10" ht="96.75" customHeight="1">
      <c r="A22" s="41">
        <v>15</v>
      </c>
      <c r="B22" s="221" t="s">
        <v>263</v>
      </c>
      <c r="C22" s="96" t="s">
        <v>136</v>
      </c>
      <c r="D22" s="26"/>
      <c r="E22" s="30">
        <v>1</v>
      </c>
      <c r="F22" s="26"/>
      <c r="G22" s="32"/>
      <c r="H22" s="98"/>
      <c r="I22" s="30"/>
      <c r="J22" s="17"/>
    </row>
    <row r="23" spans="1:10" ht="169.5" customHeight="1">
      <c r="A23" s="41">
        <v>16</v>
      </c>
      <c r="B23" s="212" t="s">
        <v>264</v>
      </c>
      <c r="C23" s="96" t="s">
        <v>136</v>
      </c>
      <c r="D23" s="26"/>
      <c r="E23" s="30">
        <v>5</v>
      </c>
      <c r="F23" s="26"/>
      <c r="G23" s="32"/>
      <c r="H23" s="98"/>
      <c r="I23" s="30"/>
      <c r="J23" s="17"/>
    </row>
    <row r="24" spans="1:10" ht="215.25" customHeight="1">
      <c r="A24" s="41">
        <v>17</v>
      </c>
      <c r="B24" s="222" t="s">
        <v>265</v>
      </c>
      <c r="C24" s="96" t="s">
        <v>136</v>
      </c>
      <c r="D24" s="26"/>
      <c r="E24" s="30">
        <v>5</v>
      </c>
      <c r="F24" s="26"/>
      <c r="G24" s="32"/>
      <c r="H24" s="98"/>
      <c r="I24" s="30"/>
      <c r="J24" s="17"/>
    </row>
    <row r="25" spans="1:10" ht="33.75" customHeight="1">
      <c r="A25" s="41">
        <v>18</v>
      </c>
      <c r="B25" s="221" t="s">
        <v>266</v>
      </c>
      <c r="C25" s="96" t="s">
        <v>136</v>
      </c>
      <c r="D25" s="26"/>
      <c r="E25" s="30">
        <v>5</v>
      </c>
      <c r="F25" s="26"/>
      <c r="G25" s="32"/>
      <c r="H25" s="98"/>
      <c r="I25" s="30"/>
      <c r="J25" s="17"/>
    </row>
    <row r="26" spans="1:10" ht="138.75" customHeight="1">
      <c r="A26" s="41">
        <v>19</v>
      </c>
      <c r="B26" s="219" t="s">
        <v>267</v>
      </c>
      <c r="C26" s="96" t="s">
        <v>136</v>
      </c>
      <c r="D26" s="26"/>
      <c r="E26" s="30">
        <v>1</v>
      </c>
      <c r="F26" s="26"/>
      <c r="G26" s="32"/>
      <c r="H26" s="98"/>
      <c r="I26" s="30"/>
      <c r="J26" s="17"/>
    </row>
    <row r="27" spans="1:10" ht="96.75" customHeight="1">
      <c r="A27" s="41">
        <v>20</v>
      </c>
      <c r="B27" s="219" t="s">
        <v>268</v>
      </c>
      <c r="C27" s="96" t="s">
        <v>136</v>
      </c>
      <c r="D27" s="26"/>
      <c r="E27" s="30">
        <v>1</v>
      </c>
      <c r="F27" s="26"/>
      <c r="G27" s="32"/>
      <c r="H27" s="98"/>
      <c r="I27" s="30"/>
      <c r="J27" s="17"/>
    </row>
    <row r="28" spans="1:10" ht="232.5" customHeight="1">
      <c r="A28" s="41">
        <v>21</v>
      </c>
      <c r="B28" s="219" t="s">
        <v>269</v>
      </c>
      <c r="C28" s="96" t="s">
        <v>136</v>
      </c>
      <c r="D28" s="26"/>
      <c r="E28" s="30">
        <v>1</v>
      </c>
      <c r="F28" s="26"/>
      <c r="G28" s="32"/>
      <c r="H28" s="98"/>
      <c r="I28" s="30"/>
      <c r="J28" s="17"/>
    </row>
    <row r="29" spans="1:10" ht="149.25" customHeight="1">
      <c r="A29" s="41">
        <v>22</v>
      </c>
      <c r="B29" s="223" t="s">
        <v>270</v>
      </c>
      <c r="C29" s="96" t="s">
        <v>136</v>
      </c>
      <c r="D29" s="26"/>
      <c r="E29" s="30">
        <v>1</v>
      </c>
      <c r="F29" s="26"/>
      <c r="G29" s="32"/>
      <c r="H29" s="98"/>
      <c r="I29" s="30"/>
      <c r="J29" s="17"/>
    </row>
    <row r="30" spans="1:10" ht="107.25" customHeight="1">
      <c r="A30" s="41">
        <v>23</v>
      </c>
      <c r="B30" s="224" t="s">
        <v>271</v>
      </c>
      <c r="C30" s="96" t="s">
        <v>136</v>
      </c>
      <c r="D30" s="26"/>
      <c r="E30" s="30">
        <v>2</v>
      </c>
      <c r="F30" s="26"/>
      <c r="G30" s="32"/>
      <c r="H30" s="98"/>
      <c r="I30" s="30"/>
      <c r="J30" s="17"/>
    </row>
    <row r="31" spans="1:10" ht="23.25" customHeight="1">
      <c r="A31" s="41">
        <v>24</v>
      </c>
      <c r="B31" s="225" t="s">
        <v>272</v>
      </c>
      <c r="C31" s="96" t="s">
        <v>136</v>
      </c>
      <c r="D31" s="26"/>
      <c r="E31" s="30">
        <v>1</v>
      </c>
      <c r="F31" s="26"/>
      <c r="G31" s="32"/>
      <c r="H31" s="98"/>
      <c r="I31" s="30"/>
      <c r="J31" s="17"/>
    </row>
    <row r="32" spans="1:10" ht="23.25" customHeight="1">
      <c r="A32" s="41">
        <v>25</v>
      </c>
      <c r="B32" s="225" t="s">
        <v>273</v>
      </c>
      <c r="C32" s="96" t="s">
        <v>123</v>
      </c>
      <c r="D32" s="26"/>
      <c r="E32" s="30">
        <v>10</v>
      </c>
      <c r="F32" s="26"/>
      <c r="G32" s="32"/>
      <c r="H32" s="98"/>
      <c r="I32" s="30"/>
      <c r="J32" s="17"/>
    </row>
    <row r="33" spans="1:10" ht="253.5" customHeight="1">
      <c r="A33" s="41">
        <v>26</v>
      </c>
      <c r="B33" s="226" t="s">
        <v>274</v>
      </c>
      <c r="C33" s="96" t="s">
        <v>136</v>
      </c>
      <c r="D33" s="26"/>
      <c r="E33" s="30">
        <v>10</v>
      </c>
      <c r="F33" s="26"/>
      <c r="G33" s="32"/>
      <c r="H33" s="98"/>
      <c r="I33" s="30"/>
      <c r="J33" s="17"/>
    </row>
    <row r="34" spans="1:10" ht="23.25" customHeight="1">
      <c r="A34" s="41">
        <v>27</v>
      </c>
      <c r="B34" s="226" t="s">
        <v>275</v>
      </c>
      <c r="C34" s="96" t="s">
        <v>136</v>
      </c>
      <c r="D34" s="26"/>
      <c r="E34" s="30">
        <v>70</v>
      </c>
      <c r="F34" s="26"/>
      <c r="G34" s="32"/>
      <c r="H34" s="98"/>
      <c r="I34" s="30"/>
      <c r="J34" s="17"/>
    </row>
    <row r="35" spans="1:10" ht="14.25" customHeight="1">
      <c r="A35" s="41">
        <v>28</v>
      </c>
      <c r="B35" s="226" t="s">
        <v>276</v>
      </c>
      <c r="C35" s="96" t="s">
        <v>136</v>
      </c>
      <c r="D35" s="26"/>
      <c r="E35" s="30">
        <v>10</v>
      </c>
      <c r="F35" s="26"/>
      <c r="G35" s="32"/>
      <c r="H35" s="98"/>
      <c r="I35" s="30"/>
      <c r="J35" s="17"/>
    </row>
    <row r="36" spans="1:10" ht="44.25" customHeight="1">
      <c r="A36" s="41">
        <v>29</v>
      </c>
      <c r="B36" s="227" t="s">
        <v>277</v>
      </c>
      <c r="C36" s="96" t="s">
        <v>136</v>
      </c>
      <c r="D36" s="26"/>
      <c r="E36" s="30">
        <v>10</v>
      </c>
      <c r="F36" s="26"/>
      <c r="G36" s="32"/>
      <c r="H36" s="98"/>
      <c r="I36" s="30"/>
      <c r="J36" s="17"/>
    </row>
    <row r="37" spans="1:10" ht="19.5" customHeight="1">
      <c r="A37" s="228" t="s">
        <v>47</v>
      </c>
      <c r="B37" s="228"/>
      <c r="C37" s="228"/>
      <c r="D37" s="228"/>
      <c r="E37" s="228"/>
      <c r="F37" s="229"/>
      <c r="G37" s="141"/>
      <c r="H37" s="30"/>
      <c r="I37" s="141"/>
      <c r="J37" s="33"/>
    </row>
    <row r="39" ht="18.75" customHeight="1">
      <c r="B39" s="34" t="s">
        <v>48</v>
      </c>
    </row>
    <row r="40" ht="19.5" customHeight="1"/>
    <row r="41" ht="20.25" customHeight="1">
      <c r="B41" s="1" t="s">
        <v>278</v>
      </c>
    </row>
    <row r="42" ht="21" customHeight="1">
      <c r="B42" s="1" t="s">
        <v>279</v>
      </c>
    </row>
    <row r="43" ht="18.75" customHeight="1">
      <c r="B43" s="1" t="s">
        <v>280</v>
      </c>
    </row>
    <row r="44" ht="18.75" customHeight="1">
      <c r="B44" s="1" t="s">
        <v>215</v>
      </c>
    </row>
    <row r="46" spans="1:8" ht="18.75" customHeight="1">
      <c r="A46" s="35" t="s">
        <v>52</v>
      </c>
      <c r="B46" s="36"/>
      <c r="C46" s="36"/>
      <c r="D46" s="36"/>
      <c r="E46" s="36"/>
      <c r="F46" s="36"/>
      <c r="G46" s="36"/>
      <c r="H46" s="36"/>
    </row>
    <row r="47" spans="1:8" ht="18.75" customHeight="1">
      <c r="A47" s="36"/>
      <c r="B47" s="36"/>
      <c r="C47" s="36"/>
      <c r="D47" s="36"/>
      <c r="E47" s="36"/>
      <c r="F47" s="36" t="s">
        <v>53</v>
      </c>
      <c r="G47" s="36"/>
      <c r="H47" s="36"/>
    </row>
    <row r="48" spans="1:8" ht="18.75" customHeight="1">
      <c r="A48" s="36"/>
      <c r="B48" s="36"/>
      <c r="C48" s="36"/>
      <c r="D48" s="36"/>
      <c r="E48" s="36"/>
      <c r="F48" s="36"/>
      <c r="G48" s="36"/>
      <c r="H48" s="36"/>
    </row>
    <row r="49" spans="1:8" ht="18.75" customHeight="1">
      <c r="A49" s="36"/>
      <c r="B49" s="36"/>
      <c r="C49" s="36"/>
      <c r="D49" s="36"/>
      <c r="E49" s="36"/>
      <c r="F49" s="36"/>
      <c r="G49" s="36"/>
      <c r="H49" s="36"/>
    </row>
    <row r="50" spans="1:8" ht="18.75" customHeight="1">
      <c r="A50" s="36"/>
      <c r="B50" s="36" t="s">
        <v>54</v>
      </c>
      <c r="C50" s="36"/>
      <c r="D50" s="36"/>
      <c r="E50" s="36"/>
      <c r="F50" s="36"/>
      <c r="G50" s="36"/>
      <c r="H50" s="36"/>
    </row>
    <row r="51" spans="1:8" ht="18.75" customHeight="1">
      <c r="A51" s="36"/>
      <c r="B51" s="37" t="s">
        <v>55</v>
      </c>
      <c r="C51" s="36"/>
      <c r="D51" s="36"/>
      <c r="E51" s="36"/>
      <c r="F51" s="36" t="s">
        <v>56</v>
      </c>
      <c r="G51" s="36"/>
      <c r="H51" s="36"/>
    </row>
    <row r="52" spans="1:8" ht="18.75" customHeight="1">
      <c r="A52" s="36"/>
      <c r="B52" s="36"/>
      <c r="C52" s="36"/>
      <c r="D52" s="36"/>
      <c r="E52" s="36"/>
      <c r="F52" s="38"/>
      <c r="G52" s="36" t="s">
        <v>57</v>
      </c>
      <c r="H52" s="36"/>
    </row>
  </sheetData>
  <sheetProtection selectLockedCells="1" selectUnlockedCells="1"/>
  <mergeCells count="5">
    <mergeCell ref="A1:J1"/>
    <mergeCell ref="A2:H2"/>
    <mergeCell ref="A3:J3"/>
    <mergeCell ref="A4:J4"/>
    <mergeCell ref="A37:E37"/>
  </mergeCells>
  <printOptions/>
  <pageMargins left="0.14930555555555555" right="0.14930555555555555" top="0.17569444444444443" bottom="0.7875" header="0.5118055555555555" footer="0.5118055555555555"/>
  <pageSetup horizontalDpi="300" verticalDpi="3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4"/>
  <sheetViews>
    <sheetView tabSelected="1" view="pageBreakPreview" zoomScaleNormal="92" zoomScaleSheetLayoutView="100" workbookViewId="0" topLeftCell="A1">
      <selection activeCell="C22" sqref="C22"/>
    </sheetView>
  </sheetViews>
  <sheetFormatPr defaultColWidth="10.28125" defaultRowHeight="12.75" customHeight="1"/>
  <cols>
    <col min="1" max="1" width="5.421875" style="1" customWidth="1"/>
    <col min="2" max="2" width="43.57421875" style="1" customWidth="1"/>
    <col min="3" max="3" width="12.57421875" style="1" customWidth="1"/>
    <col min="4" max="4" width="12.8515625" style="1" customWidth="1"/>
    <col min="5" max="5" width="12.421875" style="1" customWidth="1"/>
    <col min="6" max="6" width="10.00390625" style="1" customWidth="1"/>
    <col min="7" max="8" width="11.57421875" style="1" customWidth="1"/>
    <col min="9" max="9" width="12.00390625" style="1" customWidth="1"/>
    <col min="10" max="10" width="13.0039062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2.75" customHeight="1">
      <c r="A6" s="6" t="s">
        <v>281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57.75" customHeight="1">
      <c r="A9" s="93" t="s">
        <v>3</v>
      </c>
      <c r="B9" s="93" t="s">
        <v>4</v>
      </c>
      <c r="C9" s="94" t="s">
        <v>5</v>
      </c>
      <c r="D9" s="94" t="s">
        <v>6</v>
      </c>
      <c r="E9" s="94" t="s">
        <v>7</v>
      </c>
      <c r="F9" s="94" t="s">
        <v>8</v>
      </c>
      <c r="G9" s="94" t="s">
        <v>59</v>
      </c>
      <c r="H9" s="94" t="s">
        <v>60</v>
      </c>
      <c r="I9" s="95" t="s">
        <v>151</v>
      </c>
      <c r="J9" s="94" t="s">
        <v>12</v>
      </c>
    </row>
    <row r="10" spans="1:10" ht="22.5" customHeight="1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</row>
    <row r="11" spans="1:10" ht="12.75" customHeight="1">
      <c r="A11" s="30">
        <v>1</v>
      </c>
      <c r="B11" s="230" t="s">
        <v>282</v>
      </c>
      <c r="C11" s="96" t="s">
        <v>15</v>
      </c>
      <c r="D11" s="127"/>
      <c r="E11" s="30">
        <v>30</v>
      </c>
      <c r="F11" s="26"/>
      <c r="G11" s="32"/>
      <c r="H11" s="98"/>
      <c r="I11" s="30"/>
      <c r="J11" s="17"/>
    </row>
    <row r="12" spans="1:10" ht="14.25" customHeight="1">
      <c r="A12" s="30">
        <v>2</v>
      </c>
      <c r="B12" s="230" t="s">
        <v>283</v>
      </c>
      <c r="C12" s="30" t="s">
        <v>15</v>
      </c>
      <c r="D12" s="127"/>
      <c r="E12" s="30">
        <v>30</v>
      </c>
      <c r="F12" s="26"/>
      <c r="G12" s="32"/>
      <c r="H12" s="98"/>
      <c r="I12" s="109"/>
      <c r="J12" s="17"/>
    </row>
    <row r="13" spans="1:10" ht="14.25" customHeight="1">
      <c r="A13" s="30">
        <v>3</v>
      </c>
      <c r="B13" s="230" t="s">
        <v>284</v>
      </c>
      <c r="C13" s="96" t="s">
        <v>15</v>
      </c>
      <c r="D13" s="127"/>
      <c r="E13" s="30">
        <v>30</v>
      </c>
      <c r="F13" s="26"/>
      <c r="G13" s="32"/>
      <c r="H13" s="98"/>
      <c r="I13" s="30"/>
      <c r="J13" s="17"/>
    </row>
    <row r="14" spans="1:10" ht="14.25" customHeight="1">
      <c r="A14" s="30">
        <v>4</v>
      </c>
      <c r="B14" s="230" t="s">
        <v>285</v>
      </c>
      <c r="C14" s="96" t="s">
        <v>15</v>
      </c>
      <c r="D14" s="127"/>
      <c r="E14" s="30">
        <v>60</v>
      </c>
      <c r="F14" s="26"/>
      <c r="G14" s="32"/>
      <c r="H14" s="98"/>
      <c r="I14" s="109"/>
      <c r="J14" s="17"/>
    </row>
    <row r="15" spans="1:10" ht="14.25" customHeight="1">
      <c r="A15" s="30">
        <v>5</v>
      </c>
      <c r="B15" s="230" t="s">
        <v>286</v>
      </c>
      <c r="C15" s="96" t="s">
        <v>15</v>
      </c>
      <c r="D15" s="127"/>
      <c r="E15" s="30">
        <v>120</v>
      </c>
      <c r="F15" s="26"/>
      <c r="G15" s="32"/>
      <c r="H15" s="98"/>
      <c r="I15" s="30"/>
      <c r="J15" s="17"/>
    </row>
    <row r="16" spans="1:10" ht="14.25" customHeight="1">
      <c r="A16" s="30">
        <v>6</v>
      </c>
      <c r="B16" s="230" t="s">
        <v>287</v>
      </c>
      <c r="C16" s="96" t="s">
        <v>15</v>
      </c>
      <c r="D16" s="127"/>
      <c r="E16" s="30">
        <v>50</v>
      </c>
      <c r="F16" s="26"/>
      <c r="G16" s="32"/>
      <c r="H16" s="98"/>
      <c r="I16" s="30"/>
      <c r="J16" s="17"/>
    </row>
    <row r="17" spans="1:10" ht="14.25" customHeight="1">
      <c r="A17" s="30">
        <v>7</v>
      </c>
      <c r="B17" s="230" t="s">
        <v>288</v>
      </c>
      <c r="C17" s="96" t="s">
        <v>15</v>
      </c>
      <c r="D17" s="127"/>
      <c r="E17" s="30">
        <v>10</v>
      </c>
      <c r="F17" s="26"/>
      <c r="G17" s="32"/>
      <c r="H17" s="98"/>
      <c r="I17" s="95"/>
      <c r="J17" s="17"/>
    </row>
    <row r="18" spans="1:10" ht="14.25" customHeight="1">
      <c r="A18" s="30">
        <v>8</v>
      </c>
      <c r="B18" s="230" t="s">
        <v>289</v>
      </c>
      <c r="C18" s="30" t="s">
        <v>15</v>
      </c>
      <c r="D18" s="127"/>
      <c r="E18" s="30">
        <v>30</v>
      </c>
      <c r="F18" s="26"/>
      <c r="G18" s="32"/>
      <c r="H18" s="98"/>
      <c r="I18" s="30"/>
      <c r="J18" s="17"/>
    </row>
    <row r="19" spans="1:10" ht="14.25" customHeight="1">
      <c r="A19" s="30">
        <v>9</v>
      </c>
      <c r="B19" s="230" t="s">
        <v>290</v>
      </c>
      <c r="C19" s="96" t="s">
        <v>15</v>
      </c>
      <c r="D19" s="127"/>
      <c r="E19" s="30">
        <v>10</v>
      </c>
      <c r="F19" s="26"/>
      <c r="G19" s="32"/>
      <c r="H19" s="98"/>
      <c r="I19" s="95"/>
      <c r="J19" s="17"/>
    </row>
    <row r="20" spans="1:10" ht="14.25" customHeight="1">
      <c r="A20" s="30">
        <v>10</v>
      </c>
      <c r="B20" s="230" t="s">
        <v>291</v>
      </c>
      <c r="C20" s="96" t="s">
        <v>15</v>
      </c>
      <c r="D20" s="127"/>
      <c r="E20" s="30">
        <v>10</v>
      </c>
      <c r="F20" s="26"/>
      <c r="G20" s="32"/>
      <c r="H20" s="98"/>
      <c r="I20" s="30"/>
      <c r="J20" s="17"/>
    </row>
    <row r="21" spans="1:10" ht="14.25" customHeight="1">
      <c r="A21" s="30">
        <v>11</v>
      </c>
      <c r="B21" s="230" t="s">
        <v>292</v>
      </c>
      <c r="C21" s="96" t="s">
        <v>15</v>
      </c>
      <c r="D21" s="127"/>
      <c r="E21" s="30">
        <v>5</v>
      </c>
      <c r="F21" s="26"/>
      <c r="G21" s="32"/>
      <c r="H21" s="98"/>
      <c r="I21" s="30"/>
      <c r="J21" s="17"/>
    </row>
    <row r="22" spans="1:10" ht="14.25" customHeight="1">
      <c r="A22" s="30">
        <v>12</v>
      </c>
      <c r="B22" s="230" t="s">
        <v>293</v>
      </c>
      <c r="C22" s="96" t="s">
        <v>15</v>
      </c>
      <c r="D22" s="127"/>
      <c r="E22" s="30">
        <v>5</v>
      </c>
      <c r="F22" s="26"/>
      <c r="G22" s="32"/>
      <c r="H22" s="98"/>
      <c r="I22" s="95"/>
      <c r="J22" s="17"/>
    </row>
    <row r="23" spans="1:10" ht="14.25" customHeight="1">
      <c r="A23" s="30">
        <v>13</v>
      </c>
      <c r="B23" s="230" t="s">
        <v>294</v>
      </c>
      <c r="C23" s="96" t="s">
        <v>15</v>
      </c>
      <c r="D23" s="127"/>
      <c r="E23" s="30">
        <v>15</v>
      </c>
      <c r="F23" s="26"/>
      <c r="G23" s="32"/>
      <c r="H23" s="98"/>
      <c r="I23" s="30"/>
      <c r="J23" s="17"/>
    </row>
    <row r="24" spans="1:10" ht="14.25" customHeight="1">
      <c r="A24" s="30">
        <v>14</v>
      </c>
      <c r="B24" s="230" t="s">
        <v>295</v>
      </c>
      <c r="C24" s="96" t="s">
        <v>15</v>
      </c>
      <c r="D24" s="127"/>
      <c r="E24" s="30">
        <v>10</v>
      </c>
      <c r="F24" s="26"/>
      <c r="G24" s="32"/>
      <c r="H24" s="98"/>
      <c r="I24" s="30"/>
      <c r="J24" s="17"/>
    </row>
    <row r="25" spans="1:10" ht="14.25" customHeight="1">
      <c r="A25" s="30">
        <v>15</v>
      </c>
      <c r="B25" s="230" t="s">
        <v>296</v>
      </c>
      <c r="C25" s="30" t="s">
        <v>15</v>
      </c>
      <c r="D25" s="127"/>
      <c r="E25" s="30">
        <v>10</v>
      </c>
      <c r="F25" s="26"/>
      <c r="G25" s="32"/>
      <c r="H25" s="98"/>
      <c r="I25" s="30"/>
      <c r="J25" s="17"/>
    </row>
    <row r="26" spans="1:10" ht="14.25" customHeight="1">
      <c r="A26" s="30">
        <v>16</v>
      </c>
      <c r="B26" s="105" t="s">
        <v>297</v>
      </c>
      <c r="C26" s="30" t="s">
        <v>298</v>
      </c>
      <c r="D26" s="127"/>
      <c r="E26" s="30">
        <v>2</v>
      </c>
      <c r="F26" s="26"/>
      <c r="G26" s="32"/>
      <c r="H26" s="98"/>
      <c r="I26" s="95"/>
      <c r="J26" s="17"/>
    </row>
    <row r="27" spans="1:10" ht="14.25" customHeight="1">
      <c r="A27" s="30">
        <v>17</v>
      </c>
      <c r="B27" s="105" t="s">
        <v>299</v>
      </c>
      <c r="C27" s="30" t="s">
        <v>300</v>
      </c>
      <c r="D27" s="127"/>
      <c r="E27" s="30">
        <v>2</v>
      </c>
      <c r="F27" s="26"/>
      <c r="G27" s="32"/>
      <c r="H27" s="98"/>
      <c r="I27" s="30"/>
      <c r="J27" s="17"/>
    </row>
    <row r="28" spans="1:10" ht="14.25" customHeight="1">
      <c r="A28" s="30">
        <v>18</v>
      </c>
      <c r="B28" s="105" t="s">
        <v>301</v>
      </c>
      <c r="C28" s="30" t="s">
        <v>15</v>
      </c>
      <c r="D28" s="127"/>
      <c r="E28" s="30">
        <v>1</v>
      </c>
      <c r="F28" s="26"/>
      <c r="G28" s="32"/>
      <c r="H28" s="98"/>
      <c r="I28" s="30"/>
      <c r="J28" s="17"/>
    </row>
    <row r="29" spans="1:10" ht="14.25" customHeight="1">
      <c r="A29" s="30">
        <v>19</v>
      </c>
      <c r="B29" s="230" t="s">
        <v>302</v>
      </c>
      <c r="C29" s="96" t="s">
        <v>15</v>
      </c>
      <c r="D29" s="127"/>
      <c r="E29" s="30">
        <v>1</v>
      </c>
      <c r="F29" s="26"/>
      <c r="G29" s="32"/>
      <c r="H29" s="98"/>
      <c r="I29" s="95"/>
      <c r="J29" s="17"/>
    </row>
    <row r="30" spans="1:10" ht="21" customHeight="1">
      <c r="A30" s="30">
        <v>20</v>
      </c>
      <c r="B30" s="230" t="s">
        <v>303</v>
      </c>
      <c r="C30" s="96" t="s">
        <v>15</v>
      </c>
      <c r="D30" s="127"/>
      <c r="E30" s="30">
        <v>1</v>
      </c>
      <c r="F30" s="26"/>
      <c r="G30" s="32"/>
      <c r="H30" s="98"/>
      <c r="I30" s="30"/>
      <c r="J30" s="17"/>
    </row>
    <row r="31" spans="1:10" ht="14.25" customHeight="1">
      <c r="A31" s="30">
        <v>21</v>
      </c>
      <c r="B31" s="230" t="s">
        <v>304</v>
      </c>
      <c r="C31" s="96" t="s">
        <v>15</v>
      </c>
      <c r="D31" s="127"/>
      <c r="E31" s="30">
        <v>3</v>
      </c>
      <c r="F31" s="26"/>
      <c r="G31" s="32"/>
      <c r="H31" s="98"/>
      <c r="I31" s="30"/>
      <c r="J31" s="17"/>
    </row>
    <row r="32" spans="1:10" ht="14.25" customHeight="1">
      <c r="A32" s="30">
        <v>22</v>
      </c>
      <c r="B32" s="230" t="s">
        <v>305</v>
      </c>
      <c r="C32" s="96" t="s">
        <v>15</v>
      </c>
      <c r="D32" s="127"/>
      <c r="E32" s="30">
        <v>5</v>
      </c>
      <c r="F32" s="26"/>
      <c r="G32" s="32"/>
      <c r="H32" s="98"/>
      <c r="I32" s="30"/>
      <c r="J32" s="17"/>
    </row>
    <row r="33" spans="1:10" ht="14.25" customHeight="1">
      <c r="A33" s="30">
        <v>23</v>
      </c>
      <c r="B33" s="105" t="s">
        <v>306</v>
      </c>
      <c r="C33" s="30" t="s">
        <v>15</v>
      </c>
      <c r="D33" s="127"/>
      <c r="E33" s="30">
        <v>5</v>
      </c>
      <c r="F33" s="26"/>
      <c r="G33" s="32"/>
      <c r="H33" s="98"/>
      <c r="I33" s="95"/>
      <c r="J33" s="17"/>
    </row>
    <row r="34" spans="1:10" ht="14.25" customHeight="1">
      <c r="A34" s="30">
        <v>24</v>
      </c>
      <c r="B34" s="105" t="s">
        <v>307</v>
      </c>
      <c r="C34" s="30" t="s">
        <v>15</v>
      </c>
      <c r="D34" s="127"/>
      <c r="E34" s="30">
        <v>1</v>
      </c>
      <c r="F34" s="26"/>
      <c r="G34" s="32"/>
      <c r="H34" s="98"/>
      <c r="I34" s="95"/>
      <c r="J34" s="17"/>
    </row>
    <row r="35" spans="1:10" ht="14.25" customHeight="1">
      <c r="A35" s="30">
        <v>25</v>
      </c>
      <c r="B35" s="105" t="s">
        <v>308</v>
      </c>
      <c r="C35" s="30" t="s">
        <v>15</v>
      </c>
      <c r="D35" s="127"/>
      <c r="E35" s="30">
        <v>1</v>
      </c>
      <c r="F35" s="26"/>
      <c r="G35" s="32"/>
      <c r="H35" s="98"/>
      <c r="I35" s="95"/>
      <c r="J35" s="17"/>
    </row>
    <row r="36" spans="1:10" ht="14.25" customHeight="1">
      <c r="A36" s="30">
        <v>26</v>
      </c>
      <c r="B36" s="105" t="s">
        <v>309</v>
      </c>
      <c r="C36" s="30" t="s">
        <v>15</v>
      </c>
      <c r="D36" s="127"/>
      <c r="E36" s="30">
        <v>1</v>
      </c>
      <c r="F36" s="26"/>
      <c r="G36" s="32"/>
      <c r="H36" s="98"/>
      <c r="I36" s="95"/>
      <c r="J36" s="17"/>
    </row>
    <row r="37" spans="1:10" ht="14.25" customHeight="1">
      <c r="A37" s="30">
        <v>27</v>
      </c>
      <c r="B37" s="105" t="s">
        <v>310</v>
      </c>
      <c r="C37" s="30" t="s">
        <v>15</v>
      </c>
      <c r="D37" s="127"/>
      <c r="E37" s="30">
        <v>1</v>
      </c>
      <c r="F37" s="26"/>
      <c r="G37" s="32"/>
      <c r="H37" s="98"/>
      <c r="I37" s="95"/>
      <c r="J37" s="17"/>
    </row>
    <row r="38" spans="1:10" ht="14.25" customHeight="1">
      <c r="A38" s="30">
        <v>28</v>
      </c>
      <c r="B38" s="105" t="s">
        <v>309</v>
      </c>
      <c r="C38" s="30" t="s">
        <v>15</v>
      </c>
      <c r="D38" s="127"/>
      <c r="E38" s="30">
        <v>2</v>
      </c>
      <c r="F38" s="26"/>
      <c r="G38" s="32"/>
      <c r="H38" s="98"/>
      <c r="I38" s="95"/>
      <c r="J38" s="17"/>
    </row>
    <row r="39" spans="1:10" ht="14.25" customHeight="1">
      <c r="A39" s="30">
        <v>29</v>
      </c>
      <c r="B39" s="105" t="s">
        <v>311</v>
      </c>
      <c r="C39" s="30" t="s">
        <v>15</v>
      </c>
      <c r="D39" s="127"/>
      <c r="E39" s="30">
        <v>1</v>
      </c>
      <c r="F39" s="26"/>
      <c r="G39" s="32"/>
      <c r="H39" s="98"/>
      <c r="I39" s="95"/>
      <c r="J39" s="17"/>
    </row>
    <row r="40" spans="1:10" ht="14.25" customHeight="1">
      <c r="A40" s="30">
        <v>30</v>
      </c>
      <c r="B40" s="230" t="s">
        <v>312</v>
      </c>
      <c r="C40" s="96" t="s">
        <v>15</v>
      </c>
      <c r="D40" s="127"/>
      <c r="E40" s="30">
        <v>1</v>
      </c>
      <c r="F40" s="26"/>
      <c r="G40" s="32"/>
      <c r="H40" s="98"/>
      <c r="I40" s="30"/>
      <c r="J40" s="17"/>
    </row>
    <row r="41" spans="1:10" ht="14.25" customHeight="1">
      <c r="A41" s="30">
        <v>31</v>
      </c>
      <c r="B41" s="231" t="s">
        <v>313</v>
      </c>
      <c r="C41" s="137" t="s">
        <v>15</v>
      </c>
      <c r="D41" s="127"/>
      <c r="E41" s="30">
        <v>1</v>
      </c>
      <c r="F41" s="26"/>
      <c r="G41" s="32"/>
      <c r="H41" s="98"/>
      <c r="I41" s="30"/>
      <c r="J41" s="17"/>
    </row>
    <row r="42" spans="1:10" ht="14.25" customHeight="1">
      <c r="A42" s="30">
        <v>32</v>
      </c>
      <c r="B42" s="232" t="s">
        <v>314</v>
      </c>
      <c r="C42" s="96" t="s">
        <v>15</v>
      </c>
      <c r="D42" s="127"/>
      <c r="E42" s="30">
        <v>5</v>
      </c>
      <c r="F42" s="26"/>
      <c r="G42" s="32"/>
      <c r="H42" s="98"/>
      <c r="I42" s="95"/>
      <c r="J42" s="17"/>
    </row>
    <row r="43" spans="1:10" ht="14.25" customHeight="1">
      <c r="A43" s="30">
        <v>33</v>
      </c>
      <c r="B43" s="232" t="s">
        <v>315</v>
      </c>
      <c r="C43" s="96" t="s">
        <v>15</v>
      </c>
      <c r="D43" s="127"/>
      <c r="E43" s="30">
        <v>15</v>
      </c>
      <c r="F43" s="26"/>
      <c r="G43" s="32"/>
      <c r="H43" s="98"/>
      <c r="I43" s="30"/>
      <c r="J43" s="17"/>
    </row>
    <row r="44" spans="1:10" ht="14.25" customHeight="1">
      <c r="A44" s="30">
        <v>34</v>
      </c>
      <c r="B44" s="232" t="s">
        <v>316</v>
      </c>
      <c r="C44" s="96" t="s">
        <v>15</v>
      </c>
      <c r="D44" s="127"/>
      <c r="E44" s="30">
        <v>20</v>
      </c>
      <c r="F44" s="26"/>
      <c r="G44" s="32"/>
      <c r="H44" s="98"/>
      <c r="I44" s="109"/>
      <c r="J44" s="17"/>
    </row>
    <row r="45" spans="1:10" ht="14.25" customHeight="1">
      <c r="A45" s="30">
        <v>35</v>
      </c>
      <c r="B45" s="232" t="s">
        <v>317</v>
      </c>
      <c r="C45" s="96" t="s">
        <v>15</v>
      </c>
      <c r="D45" s="127"/>
      <c r="E45" s="30">
        <v>20</v>
      </c>
      <c r="F45" s="26"/>
      <c r="G45" s="32"/>
      <c r="H45" s="98"/>
      <c r="I45" s="30"/>
      <c r="J45" s="17"/>
    </row>
    <row r="46" spans="1:10" ht="14.25" customHeight="1">
      <c r="A46" s="30">
        <v>36</v>
      </c>
      <c r="B46" s="233" t="s">
        <v>318</v>
      </c>
      <c r="C46" s="96" t="s">
        <v>15</v>
      </c>
      <c r="D46" s="127"/>
      <c r="E46" s="30">
        <v>10</v>
      </c>
      <c r="F46" s="26"/>
      <c r="G46" s="32"/>
      <c r="H46" s="98"/>
      <c r="I46" s="95"/>
      <c r="J46" s="17"/>
    </row>
    <row r="47" spans="1:10" ht="14.25" customHeight="1">
      <c r="A47" s="30">
        <v>37</v>
      </c>
      <c r="B47" s="105" t="s">
        <v>319</v>
      </c>
      <c r="C47" s="30" t="s">
        <v>15</v>
      </c>
      <c r="D47" s="127"/>
      <c r="E47" s="30">
        <v>10</v>
      </c>
      <c r="F47" s="26"/>
      <c r="G47" s="32"/>
      <c r="H47" s="98"/>
      <c r="I47" s="30"/>
      <c r="J47" s="17"/>
    </row>
    <row r="48" spans="1:10" ht="14.25" customHeight="1">
      <c r="A48" s="30">
        <v>38</v>
      </c>
      <c r="B48" s="105" t="s">
        <v>320</v>
      </c>
      <c r="C48" s="30" t="s">
        <v>15</v>
      </c>
      <c r="D48" s="127"/>
      <c r="E48" s="30">
        <v>10</v>
      </c>
      <c r="F48" s="26"/>
      <c r="G48" s="32"/>
      <c r="H48" s="98"/>
      <c r="I48" s="30"/>
      <c r="J48" s="17"/>
    </row>
    <row r="49" spans="1:10" ht="14.25" customHeight="1">
      <c r="A49" s="30">
        <v>39</v>
      </c>
      <c r="B49" s="105" t="s">
        <v>321</v>
      </c>
      <c r="C49" s="30" t="s">
        <v>15</v>
      </c>
      <c r="D49" s="127"/>
      <c r="E49" s="30">
        <v>10</v>
      </c>
      <c r="F49" s="26"/>
      <c r="G49" s="32"/>
      <c r="H49" s="98"/>
      <c r="I49" s="30"/>
      <c r="J49" s="17"/>
    </row>
    <row r="50" spans="1:10" ht="14.25" customHeight="1">
      <c r="A50" s="30">
        <v>40</v>
      </c>
      <c r="B50" s="105" t="s">
        <v>322</v>
      </c>
      <c r="C50" s="30" t="s">
        <v>15</v>
      </c>
      <c r="D50" s="127"/>
      <c r="E50" s="30">
        <v>10</v>
      </c>
      <c r="F50" s="26"/>
      <c r="G50" s="32"/>
      <c r="H50" s="98"/>
      <c r="I50" s="30"/>
      <c r="J50" s="17"/>
    </row>
    <row r="51" spans="1:10" ht="14.25" customHeight="1">
      <c r="A51" s="30">
        <v>41</v>
      </c>
      <c r="B51" s="230" t="s">
        <v>323</v>
      </c>
      <c r="C51" s="96" t="s">
        <v>15</v>
      </c>
      <c r="D51" s="127"/>
      <c r="E51" s="30">
        <v>10</v>
      </c>
      <c r="F51" s="26"/>
      <c r="G51" s="32"/>
      <c r="H51" s="98"/>
      <c r="I51" s="30"/>
      <c r="J51" s="17"/>
    </row>
    <row r="52" spans="1:10" ht="14.25" customHeight="1">
      <c r="A52" s="30">
        <v>42</v>
      </c>
      <c r="B52" s="230" t="s">
        <v>324</v>
      </c>
      <c r="C52" s="96" t="s">
        <v>15</v>
      </c>
      <c r="D52" s="127"/>
      <c r="E52" s="30">
        <v>10</v>
      </c>
      <c r="F52" s="26"/>
      <c r="G52" s="32"/>
      <c r="H52" s="98"/>
      <c r="I52" s="30"/>
      <c r="J52" s="17"/>
    </row>
    <row r="53" spans="1:10" ht="14.25" customHeight="1">
      <c r="A53" s="30">
        <v>43</v>
      </c>
      <c r="B53" s="105" t="s">
        <v>325</v>
      </c>
      <c r="C53" s="30" t="s">
        <v>15</v>
      </c>
      <c r="D53" s="127"/>
      <c r="E53" s="30">
        <v>10</v>
      </c>
      <c r="F53" s="26"/>
      <c r="G53" s="32"/>
      <c r="H53" s="98"/>
      <c r="I53" s="30"/>
      <c r="J53" s="17"/>
    </row>
    <row r="54" spans="1:10" ht="14.25" customHeight="1">
      <c r="A54" s="30">
        <v>44</v>
      </c>
      <c r="B54" s="105" t="s">
        <v>326</v>
      </c>
      <c r="C54" s="30" t="s">
        <v>15</v>
      </c>
      <c r="D54" s="127"/>
      <c r="E54" s="30">
        <v>10</v>
      </c>
      <c r="F54" s="26"/>
      <c r="G54" s="32"/>
      <c r="H54" s="98"/>
      <c r="I54" s="109"/>
      <c r="J54" s="17"/>
    </row>
    <row r="55" spans="1:10" ht="14.25" customHeight="1">
      <c r="A55" s="30">
        <v>45</v>
      </c>
      <c r="B55" s="105" t="s">
        <v>327</v>
      </c>
      <c r="C55" s="30" t="s">
        <v>15</v>
      </c>
      <c r="D55" s="127"/>
      <c r="E55" s="30">
        <v>10</v>
      </c>
      <c r="F55" s="26"/>
      <c r="G55" s="32"/>
      <c r="H55" s="98"/>
      <c r="I55" s="109"/>
      <c r="J55" s="17"/>
    </row>
    <row r="56" spans="1:10" ht="14.25" customHeight="1">
      <c r="A56" s="30">
        <v>46</v>
      </c>
      <c r="B56" s="105" t="s">
        <v>328</v>
      </c>
      <c r="C56" s="30" t="s">
        <v>15</v>
      </c>
      <c r="D56" s="127"/>
      <c r="E56" s="30">
        <v>10</v>
      </c>
      <c r="F56" s="26"/>
      <c r="G56" s="32"/>
      <c r="H56" s="98"/>
      <c r="I56" s="109"/>
      <c r="J56" s="17"/>
    </row>
    <row r="57" spans="1:10" ht="14.25" customHeight="1">
      <c r="A57" s="30">
        <v>47</v>
      </c>
      <c r="B57" s="105" t="s">
        <v>329</v>
      </c>
      <c r="C57" s="30" t="s">
        <v>15</v>
      </c>
      <c r="D57" s="127"/>
      <c r="E57" s="30">
        <v>10</v>
      </c>
      <c r="F57" s="26"/>
      <c r="G57" s="32"/>
      <c r="H57" s="98"/>
      <c r="I57" s="30"/>
      <c r="J57" s="17"/>
    </row>
    <row r="58" spans="1:10" ht="14.25" customHeight="1">
      <c r="A58" s="30">
        <v>48</v>
      </c>
      <c r="B58" s="105" t="s">
        <v>330</v>
      </c>
      <c r="C58" s="30" t="s">
        <v>15</v>
      </c>
      <c r="D58" s="127"/>
      <c r="E58" s="30">
        <v>10</v>
      </c>
      <c r="F58" s="26"/>
      <c r="G58" s="32"/>
      <c r="H58" s="98"/>
      <c r="I58" s="30"/>
      <c r="J58" s="17"/>
    </row>
    <row r="59" spans="1:10" ht="14.25" customHeight="1">
      <c r="A59" s="30">
        <v>49</v>
      </c>
      <c r="B59" s="105" t="s">
        <v>331</v>
      </c>
      <c r="C59" s="30" t="s">
        <v>15</v>
      </c>
      <c r="D59" s="127"/>
      <c r="E59" s="30">
        <v>10</v>
      </c>
      <c r="F59" s="26"/>
      <c r="G59" s="32"/>
      <c r="H59" s="98"/>
      <c r="I59" s="30"/>
      <c r="J59" s="17"/>
    </row>
    <row r="60" spans="1:10" ht="14.25" customHeight="1">
      <c r="A60" s="30">
        <v>50</v>
      </c>
      <c r="B60" s="105" t="s">
        <v>332</v>
      </c>
      <c r="C60" s="30" t="s">
        <v>15</v>
      </c>
      <c r="D60" s="127"/>
      <c r="E60" s="30">
        <v>10</v>
      </c>
      <c r="F60" s="26"/>
      <c r="G60" s="32"/>
      <c r="H60" s="98"/>
      <c r="I60" s="109"/>
      <c r="J60" s="17"/>
    </row>
    <row r="61" spans="1:10" ht="14.25" customHeight="1">
      <c r="A61" s="30">
        <v>51</v>
      </c>
      <c r="B61" s="105" t="s">
        <v>333</v>
      </c>
      <c r="C61" s="30" t="s">
        <v>15</v>
      </c>
      <c r="D61" s="127"/>
      <c r="E61" s="30">
        <v>10</v>
      </c>
      <c r="F61" s="26"/>
      <c r="G61" s="32"/>
      <c r="H61" s="98"/>
      <c r="I61" s="109"/>
      <c r="J61" s="17"/>
    </row>
    <row r="62" spans="1:10" ht="14.25" customHeight="1">
      <c r="A62" s="30">
        <v>52</v>
      </c>
      <c r="B62" s="105" t="s">
        <v>334</v>
      </c>
      <c r="C62" s="30" t="s">
        <v>15</v>
      </c>
      <c r="D62" s="127"/>
      <c r="E62" s="30">
        <v>10</v>
      </c>
      <c r="F62" s="26"/>
      <c r="G62" s="32"/>
      <c r="H62" s="98"/>
      <c r="I62" s="95"/>
      <c r="J62" s="17"/>
    </row>
    <row r="63" spans="1:10" ht="14.25" customHeight="1">
      <c r="A63" s="30">
        <v>53</v>
      </c>
      <c r="B63" s="105" t="s">
        <v>335</v>
      </c>
      <c r="C63" s="30" t="s">
        <v>15</v>
      </c>
      <c r="D63" s="127"/>
      <c r="E63" s="30">
        <v>10</v>
      </c>
      <c r="F63" s="26"/>
      <c r="G63" s="32"/>
      <c r="H63" s="98"/>
      <c r="I63" s="30"/>
      <c r="J63" s="17"/>
    </row>
    <row r="64" spans="1:10" ht="14.25" customHeight="1">
      <c r="A64" s="30">
        <v>54</v>
      </c>
      <c r="B64" s="105" t="s">
        <v>336</v>
      </c>
      <c r="C64" s="30" t="s">
        <v>15</v>
      </c>
      <c r="D64" s="127"/>
      <c r="E64" s="30">
        <v>10</v>
      </c>
      <c r="F64" s="26"/>
      <c r="G64" s="32"/>
      <c r="H64" s="98"/>
      <c r="I64" s="30"/>
      <c r="J64" s="17"/>
    </row>
    <row r="65" spans="1:10" ht="14.25" customHeight="1">
      <c r="A65" s="30">
        <v>55</v>
      </c>
      <c r="B65" s="105" t="s">
        <v>337</v>
      </c>
      <c r="C65" s="30" t="s">
        <v>15</v>
      </c>
      <c r="D65" s="127"/>
      <c r="E65" s="30">
        <v>10</v>
      </c>
      <c r="F65" s="26"/>
      <c r="G65" s="32"/>
      <c r="H65" s="98"/>
      <c r="I65" s="30"/>
      <c r="J65" s="17"/>
    </row>
    <row r="66" spans="1:10" ht="14.25" customHeight="1">
      <c r="A66" s="30">
        <v>56</v>
      </c>
      <c r="B66" s="231" t="s">
        <v>338</v>
      </c>
      <c r="C66" s="137" t="s">
        <v>15</v>
      </c>
      <c r="D66" s="127"/>
      <c r="E66" s="30">
        <v>10</v>
      </c>
      <c r="F66" s="26"/>
      <c r="G66" s="32"/>
      <c r="H66" s="98"/>
      <c r="I66" s="95"/>
      <c r="J66" s="17"/>
    </row>
    <row r="67" spans="1:10" ht="18.75" customHeight="1">
      <c r="A67" s="30">
        <v>57</v>
      </c>
      <c r="B67" s="230" t="s">
        <v>339</v>
      </c>
      <c r="C67" s="96" t="s">
        <v>15</v>
      </c>
      <c r="D67" s="127"/>
      <c r="E67" s="30">
        <v>10</v>
      </c>
      <c r="F67" s="26"/>
      <c r="G67" s="32"/>
      <c r="H67" s="98"/>
      <c r="I67" s="30"/>
      <c r="J67" s="17"/>
    </row>
    <row r="68" spans="1:10" ht="17.25" customHeight="1">
      <c r="A68" s="30">
        <v>58</v>
      </c>
      <c r="B68" s="230" t="s">
        <v>340</v>
      </c>
      <c r="C68" s="96" t="s">
        <v>15</v>
      </c>
      <c r="D68" s="127"/>
      <c r="E68" s="30">
        <v>10</v>
      </c>
      <c r="F68" s="26"/>
      <c r="G68" s="32"/>
      <c r="H68" s="98"/>
      <c r="I68" s="109"/>
      <c r="J68" s="17"/>
    </row>
    <row r="69" spans="1:10" ht="22.5" customHeight="1">
      <c r="A69" s="30">
        <v>59</v>
      </c>
      <c r="B69" s="231" t="s">
        <v>341</v>
      </c>
      <c r="C69" s="137" t="s">
        <v>15</v>
      </c>
      <c r="D69" s="234"/>
      <c r="E69" s="137">
        <v>10</v>
      </c>
      <c r="F69" s="198"/>
      <c r="G69" s="235"/>
      <c r="H69" s="98"/>
      <c r="I69" s="236"/>
      <c r="J69" s="17"/>
    </row>
    <row r="70" spans="1:10" ht="22.5" customHeight="1">
      <c r="A70" s="30">
        <v>60</v>
      </c>
      <c r="B70" s="231" t="s">
        <v>342</v>
      </c>
      <c r="C70" s="137" t="s">
        <v>15</v>
      </c>
      <c r="D70" s="234"/>
      <c r="E70" s="137">
        <v>10</v>
      </c>
      <c r="F70" s="198"/>
      <c r="G70" s="235"/>
      <c r="H70" s="98"/>
      <c r="I70" s="236"/>
      <c r="J70" s="17"/>
    </row>
    <row r="71" spans="1:10" ht="21" customHeight="1">
      <c r="A71" s="30">
        <v>61</v>
      </c>
      <c r="B71" s="231" t="s">
        <v>343</v>
      </c>
      <c r="C71" s="137" t="s">
        <v>15</v>
      </c>
      <c r="D71" s="234"/>
      <c r="E71" s="137">
        <v>10</v>
      </c>
      <c r="F71" s="198"/>
      <c r="G71" s="235"/>
      <c r="H71" s="98"/>
      <c r="I71" s="236"/>
      <c r="J71" s="17"/>
    </row>
    <row r="72" spans="1:10" ht="21.75" customHeight="1">
      <c r="A72" s="30">
        <v>62</v>
      </c>
      <c r="B72" s="231" t="s">
        <v>344</v>
      </c>
      <c r="C72" s="137" t="s">
        <v>15</v>
      </c>
      <c r="D72" s="234"/>
      <c r="E72" s="137">
        <v>10</v>
      </c>
      <c r="F72" s="198"/>
      <c r="G72" s="235"/>
      <c r="H72" s="98"/>
      <c r="I72" s="236"/>
      <c r="J72" s="17"/>
    </row>
    <row r="73" spans="1:10" ht="21" customHeight="1">
      <c r="A73" s="30">
        <v>63</v>
      </c>
      <c r="B73" s="231" t="s">
        <v>345</v>
      </c>
      <c r="C73" s="137" t="s">
        <v>15</v>
      </c>
      <c r="D73" s="234"/>
      <c r="E73" s="137">
        <v>10</v>
      </c>
      <c r="F73" s="198"/>
      <c r="G73" s="235"/>
      <c r="H73" s="98"/>
      <c r="I73" s="236"/>
      <c r="J73" s="17"/>
    </row>
    <row r="74" spans="1:10" ht="20.25" customHeight="1">
      <c r="A74" s="30">
        <v>64</v>
      </c>
      <c r="B74" s="231" t="s">
        <v>346</v>
      </c>
      <c r="C74" s="137" t="s">
        <v>15</v>
      </c>
      <c r="D74" s="234"/>
      <c r="E74" s="137">
        <v>10</v>
      </c>
      <c r="F74" s="198"/>
      <c r="G74" s="235"/>
      <c r="H74" s="98"/>
      <c r="I74" s="236"/>
      <c r="J74" s="17"/>
    </row>
    <row r="75" spans="1:10" ht="17.25" customHeight="1">
      <c r="A75" s="30">
        <v>65</v>
      </c>
      <c r="B75" s="230" t="s">
        <v>347</v>
      </c>
      <c r="C75" s="96" t="s">
        <v>15</v>
      </c>
      <c r="D75" s="127"/>
      <c r="E75" s="30">
        <v>10</v>
      </c>
      <c r="F75" s="26"/>
      <c r="G75" s="237"/>
      <c r="H75" s="98"/>
      <c r="I75" s="30"/>
      <c r="J75" s="17"/>
    </row>
    <row r="76" spans="1:10" ht="22.5" customHeight="1">
      <c r="A76" s="30">
        <v>66</v>
      </c>
      <c r="B76" s="230" t="s">
        <v>348</v>
      </c>
      <c r="C76" s="96" t="s">
        <v>15</v>
      </c>
      <c r="D76" s="127"/>
      <c r="E76" s="30">
        <v>10</v>
      </c>
      <c r="F76" s="26"/>
      <c r="G76" s="237"/>
      <c r="H76" s="98"/>
      <c r="I76" s="30"/>
      <c r="J76" s="17"/>
    </row>
    <row r="77" spans="1:10" ht="23.25" customHeight="1">
      <c r="A77" s="30">
        <v>67</v>
      </c>
      <c r="B77" s="231" t="s">
        <v>349</v>
      </c>
      <c r="C77" s="137" t="s">
        <v>15</v>
      </c>
      <c r="D77" s="234"/>
      <c r="E77" s="137">
        <v>10</v>
      </c>
      <c r="F77" s="26"/>
      <c r="G77" s="235"/>
      <c r="H77" s="98"/>
      <c r="I77" s="137"/>
      <c r="J77" s="17"/>
    </row>
    <row r="78" spans="1:10" ht="24.75" customHeight="1">
      <c r="A78" s="30">
        <v>68</v>
      </c>
      <c r="B78" s="230" t="s">
        <v>350</v>
      </c>
      <c r="C78" s="96" t="s">
        <v>15</v>
      </c>
      <c r="D78" s="127"/>
      <c r="E78" s="30">
        <v>10</v>
      </c>
      <c r="F78" s="26"/>
      <c r="G78" s="237"/>
      <c r="H78" s="98"/>
      <c r="I78" s="109"/>
      <c r="J78" s="17"/>
    </row>
    <row r="79" spans="1:10" ht="24" customHeight="1">
      <c r="A79" s="30">
        <v>69</v>
      </c>
      <c r="B79" s="230" t="s">
        <v>351</v>
      </c>
      <c r="C79" s="96" t="s">
        <v>15</v>
      </c>
      <c r="D79" s="127"/>
      <c r="E79" s="30">
        <v>10</v>
      </c>
      <c r="F79" s="26"/>
      <c r="G79" s="237"/>
      <c r="H79" s="98"/>
      <c r="I79" s="30"/>
      <c r="J79" s="17"/>
    </row>
    <row r="80" spans="1:10" ht="17.25" customHeight="1">
      <c r="A80" s="30">
        <v>70</v>
      </c>
      <c r="B80" s="105" t="s">
        <v>352</v>
      </c>
      <c r="C80" s="30" t="s">
        <v>15</v>
      </c>
      <c r="D80" s="127"/>
      <c r="E80" s="93">
        <v>3</v>
      </c>
      <c r="F80" s="26"/>
      <c r="G80" s="237"/>
      <c r="H80" s="98"/>
      <c r="I80" s="30"/>
      <c r="J80" s="17"/>
    </row>
    <row r="81" spans="1:10" ht="17.25" customHeight="1">
      <c r="A81" s="30">
        <v>71</v>
      </c>
      <c r="B81" s="233" t="s">
        <v>353</v>
      </c>
      <c r="C81" s="96" t="s">
        <v>15</v>
      </c>
      <c r="D81" s="127"/>
      <c r="E81" s="30">
        <v>3</v>
      </c>
      <c r="F81" s="26"/>
      <c r="G81" s="237"/>
      <c r="H81" s="98"/>
      <c r="I81" s="30"/>
      <c r="J81" s="17"/>
    </row>
    <row r="82" spans="1:10" ht="25.5" customHeight="1">
      <c r="A82" s="30">
        <v>72</v>
      </c>
      <c r="B82" s="105" t="s">
        <v>354</v>
      </c>
      <c r="C82" s="30" t="s">
        <v>15</v>
      </c>
      <c r="D82" s="127"/>
      <c r="E82" s="93">
        <v>3</v>
      </c>
      <c r="F82" s="26"/>
      <c r="G82" s="237"/>
      <c r="H82" s="98"/>
      <c r="I82" s="109"/>
      <c r="J82" s="17"/>
    </row>
    <row r="83" spans="1:10" ht="14.25" customHeight="1" hidden="1">
      <c r="A83" s="238"/>
      <c r="B83" s="159"/>
      <c r="C83" s="30"/>
      <c r="D83" s="127"/>
      <c r="E83" s="30"/>
      <c r="F83" s="26"/>
      <c r="G83" s="237"/>
      <c r="H83" s="98"/>
      <c r="I83" s="30"/>
      <c r="J83" s="17"/>
    </row>
    <row r="84" spans="1:10" ht="20.25" customHeight="1">
      <c r="A84" s="30">
        <v>73</v>
      </c>
      <c r="B84" s="231" t="s">
        <v>355</v>
      </c>
      <c r="C84" s="30" t="s">
        <v>15</v>
      </c>
      <c r="D84" s="127"/>
      <c r="E84" s="30">
        <v>3</v>
      </c>
      <c r="F84" s="26"/>
      <c r="G84" s="237"/>
      <c r="H84" s="98"/>
      <c r="I84" s="30"/>
      <c r="J84" s="17"/>
    </row>
    <row r="85" spans="1:10" ht="14.25" customHeight="1" hidden="1">
      <c r="A85" s="104">
        <v>81</v>
      </c>
      <c r="B85" s="230" t="s">
        <v>356</v>
      </c>
      <c r="C85" s="96" t="s">
        <v>15</v>
      </c>
      <c r="D85" s="127"/>
      <c r="E85" s="30">
        <v>2</v>
      </c>
      <c r="F85" s="26"/>
      <c r="G85" s="237"/>
      <c r="H85" s="98"/>
      <c r="I85" s="30"/>
      <c r="J85" s="17"/>
    </row>
    <row r="86" spans="1:10" ht="14.25" customHeight="1" hidden="1">
      <c r="A86" s="104"/>
      <c r="B86" s="230" t="s">
        <v>357</v>
      </c>
      <c r="C86" s="96"/>
      <c r="D86" s="127"/>
      <c r="E86" s="30">
        <v>2</v>
      </c>
      <c r="F86" s="26"/>
      <c r="G86" s="237"/>
      <c r="H86" s="98"/>
      <c r="I86" s="30"/>
      <c r="J86" s="17"/>
    </row>
    <row r="87" spans="1:10" ht="14.25" customHeight="1" hidden="1">
      <c r="A87" s="104">
        <v>82</v>
      </c>
      <c r="B87" s="230" t="s">
        <v>358</v>
      </c>
      <c r="C87" s="96" t="s">
        <v>15</v>
      </c>
      <c r="D87" s="127"/>
      <c r="E87" s="30">
        <v>1</v>
      </c>
      <c r="F87" s="26"/>
      <c r="G87" s="237"/>
      <c r="H87" s="98"/>
      <c r="I87" s="30"/>
      <c r="J87" s="17"/>
    </row>
    <row r="88" spans="1:10" ht="20.25" customHeight="1">
      <c r="A88" s="30">
        <v>74</v>
      </c>
      <c r="B88" s="231" t="s">
        <v>359</v>
      </c>
      <c r="C88" s="137" t="s">
        <v>15</v>
      </c>
      <c r="D88" s="234"/>
      <c r="E88" s="137">
        <v>3</v>
      </c>
      <c r="F88" s="26"/>
      <c r="G88" s="235"/>
      <c r="H88" s="98"/>
      <c r="I88" s="137"/>
      <c r="J88" s="17"/>
    </row>
    <row r="89" spans="1:10" ht="22.5" customHeight="1">
      <c r="A89" s="30">
        <v>75</v>
      </c>
      <c r="B89" s="231" t="s">
        <v>360</v>
      </c>
      <c r="C89" s="137" t="s">
        <v>15</v>
      </c>
      <c r="D89" s="234"/>
      <c r="E89" s="137">
        <v>3</v>
      </c>
      <c r="F89" s="26"/>
      <c r="G89" s="235"/>
      <c r="H89" s="98"/>
      <c r="I89" s="137"/>
      <c r="J89" s="17"/>
    </row>
    <row r="90" spans="1:10" ht="19.5" customHeight="1">
      <c r="A90" s="30">
        <v>76</v>
      </c>
      <c r="B90" s="230" t="s">
        <v>361</v>
      </c>
      <c r="C90" s="96" t="s">
        <v>15</v>
      </c>
      <c r="D90" s="127"/>
      <c r="E90" s="30">
        <v>3</v>
      </c>
      <c r="F90" s="26"/>
      <c r="G90" s="237"/>
      <c r="H90" s="98"/>
      <c r="I90" s="30"/>
      <c r="J90" s="17"/>
    </row>
    <row r="91" spans="1:10" ht="26.25" customHeight="1">
      <c r="A91" s="30">
        <v>77</v>
      </c>
      <c r="B91" s="231" t="s">
        <v>362</v>
      </c>
      <c r="C91" s="137" t="s">
        <v>15</v>
      </c>
      <c r="D91" s="234"/>
      <c r="E91" s="137">
        <v>3</v>
      </c>
      <c r="F91" s="26"/>
      <c r="G91" s="235"/>
      <c r="H91" s="98"/>
      <c r="I91" s="137"/>
      <c r="J91" s="17"/>
    </row>
    <row r="92" spans="1:10" ht="23.25" customHeight="1">
      <c r="A92" s="30">
        <v>78</v>
      </c>
      <c r="B92" s="231" t="s">
        <v>363</v>
      </c>
      <c r="C92" s="137" t="s">
        <v>15</v>
      </c>
      <c r="D92" s="234"/>
      <c r="E92" s="137">
        <v>3</v>
      </c>
      <c r="F92" s="26"/>
      <c r="G92" s="235"/>
      <c r="H92" s="98"/>
      <c r="I92" s="137"/>
      <c r="J92" s="17"/>
    </row>
    <row r="93" spans="1:10" ht="24" customHeight="1">
      <c r="A93" s="30">
        <v>79</v>
      </c>
      <c r="B93" s="233" t="s">
        <v>364</v>
      </c>
      <c r="C93" s="137" t="s">
        <v>15</v>
      </c>
      <c r="D93" s="234"/>
      <c r="E93" s="137">
        <v>3</v>
      </c>
      <c r="F93" s="198"/>
      <c r="G93" s="235"/>
      <c r="H93" s="98"/>
      <c r="I93" s="201"/>
      <c r="J93" s="17"/>
    </row>
    <row r="94" spans="1:10" ht="30.75" customHeight="1">
      <c r="A94" s="30">
        <v>80</v>
      </c>
      <c r="B94" s="233" t="s">
        <v>365</v>
      </c>
      <c r="C94" s="137" t="s">
        <v>15</v>
      </c>
      <c r="D94" s="234"/>
      <c r="E94" s="137">
        <v>10</v>
      </c>
      <c r="F94" s="198"/>
      <c r="G94" s="235"/>
      <c r="H94" s="98"/>
      <c r="I94" s="201"/>
      <c r="J94" s="17"/>
    </row>
    <row r="95" spans="1:10" ht="24" customHeight="1">
      <c r="A95" s="30">
        <v>81</v>
      </c>
      <c r="B95" s="233" t="s">
        <v>366</v>
      </c>
      <c r="C95" s="137" t="s">
        <v>15</v>
      </c>
      <c r="D95" s="234"/>
      <c r="E95" s="137">
        <v>4</v>
      </c>
      <c r="F95" s="198"/>
      <c r="G95" s="235"/>
      <c r="H95" s="98"/>
      <c r="I95" s="201"/>
      <c r="J95" s="17"/>
    </row>
    <row r="96" spans="1:10" ht="27.75" customHeight="1">
      <c r="A96" s="30">
        <v>82</v>
      </c>
      <c r="B96" s="231" t="s">
        <v>367</v>
      </c>
      <c r="C96" s="137" t="s">
        <v>15</v>
      </c>
      <c r="D96" s="234"/>
      <c r="E96" s="137">
        <v>4</v>
      </c>
      <c r="F96" s="198"/>
      <c r="G96" s="235"/>
      <c r="H96" s="98"/>
      <c r="I96" s="201"/>
      <c r="J96" s="17"/>
    </row>
    <row r="97" spans="1:10" ht="24" customHeight="1">
      <c r="A97" s="30">
        <v>83</v>
      </c>
      <c r="B97" s="231" t="s">
        <v>368</v>
      </c>
      <c r="C97" s="137" t="s">
        <v>15</v>
      </c>
      <c r="D97" s="234"/>
      <c r="E97" s="137">
        <v>4</v>
      </c>
      <c r="F97" s="198"/>
      <c r="G97" s="235"/>
      <c r="H97" s="98"/>
      <c r="I97" s="201"/>
      <c r="J97" s="17"/>
    </row>
    <row r="98" spans="1:10" ht="24" customHeight="1">
      <c r="A98" s="30">
        <v>84</v>
      </c>
      <c r="B98" s="239" t="s">
        <v>369</v>
      </c>
      <c r="C98" s="137" t="s">
        <v>15</v>
      </c>
      <c r="D98" s="234"/>
      <c r="E98" s="137">
        <v>1</v>
      </c>
      <c r="F98" s="198"/>
      <c r="G98" s="235"/>
      <c r="H98" s="98"/>
      <c r="I98" s="201"/>
      <c r="J98" s="17"/>
    </row>
    <row r="99" spans="1:10" ht="24" customHeight="1">
      <c r="A99" s="30">
        <v>85</v>
      </c>
      <c r="B99" s="239" t="s">
        <v>370</v>
      </c>
      <c r="C99" s="137" t="s">
        <v>15</v>
      </c>
      <c r="D99" s="234"/>
      <c r="E99" s="137">
        <v>1</v>
      </c>
      <c r="F99" s="198"/>
      <c r="G99" s="235"/>
      <c r="H99" s="98"/>
      <c r="I99" s="201"/>
      <c r="J99" s="17"/>
    </row>
    <row r="100" spans="1:10" ht="24" customHeight="1">
      <c r="A100" s="30">
        <v>86</v>
      </c>
      <c r="B100" s="232" t="s">
        <v>371</v>
      </c>
      <c r="C100" s="137" t="s">
        <v>15</v>
      </c>
      <c r="D100" s="234"/>
      <c r="E100" s="137">
        <v>1</v>
      </c>
      <c r="F100" s="198"/>
      <c r="G100" s="235"/>
      <c r="H100" s="98"/>
      <c r="I100" s="201"/>
      <c r="J100" s="17"/>
    </row>
    <row r="101" spans="1:10" ht="24" customHeight="1">
      <c r="A101" s="30">
        <v>87</v>
      </c>
      <c r="B101" s="232" t="s">
        <v>372</v>
      </c>
      <c r="C101" s="137" t="s">
        <v>15</v>
      </c>
      <c r="D101" s="234"/>
      <c r="E101" s="137">
        <v>1</v>
      </c>
      <c r="F101" s="198"/>
      <c r="G101" s="235"/>
      <c r="H101" s="98"/>
      <c r="I101" s="201"/>
      <c r="J101" s="17"/>
    </row>
    <row r="102" spans="1:10" ht="24" customHeight="1">
      <c r="A102" s="30">
        <v>88</v>
      </c>
      <c r="B102" s="232" t="s">
        <v>373</v>
      </c>
      <c r="C102" s="137" t="s">
        <v>15</v>
      </c>
      <c r="D102" s="234"/>
      <c r="E102" s="137">
        <v>25</v>
      </c>
      <c r="F102" s="198"/>
      <c r="G102" s="235"/>
      <c r="H102" s="98"/>
      <c r="I102" s="201"/>
      <c r="J102" s="17"/>
    </row>
    <row r="103" spans="1:10" ht="24" customHeight="1">
      <c r="A103" s="30">
        <v>89</v>
      </c>
      <c r="B103" s="232" t="s">
        <v>374</v>
      </c>
      <c r="C103" s="137" t="s">
        <v>15</v>
      </c>
      <c r="D103" s="234"/>
      <c r="E103" s="137">
        <v>2</v>
      </c>
      <c r="F103" s="198"/>
      <c r="G103" s="235"/>
      <c r="H103" s="98"/>
      <c r="I103" s="201"/>
      <c r="J103" s="17"/>
    </row>
    <row r="104" spans="1:10" ht="18.75" customHeight="1">
      <c r="A104" s="93"/>
      <c r="B104" s="240"/>
      <c r="C104" s="195"/>
      <c r="D104" s="241"/>
      <c r="E104" s="195"/>
      <c r="F104" s="242"/>
      <c r="G104" s="243"/>
      <c r="H104" s="86"/>
      <c r="I104" s="244"/>
      <c r="J104" s="17"/>
    </row>
    <row r="105" spans="1:10" ht="14.25" customHeight="1">
      <c r="A105" s="103" t="s">
        <v>47</v>
      </c>
      <c r="B105" s="103"/>
      <c r="C105" s="103"/>
      <c r="D105" s="103"/>
      <c r="E105" s="103"/>
      <c r="F105" s="103"/>
      <c r="G105" s="245"/>
      <c r="H105" s="161"/>
      <c r="I105" s="245"/>
      <c r="J105" s="33"/>
    </row>
    <row r="108" spans="1:8" ht="12.75" customHeight="1">
      <c r="A108" s="35" t="s">
        <v>52</v>
      </c>
      <c r="B108" s="36"/>
      <c r="C108" s="36"/>
      <c r="D108" s="36"/>
      <c r="E108" s="36"/>
      <c r="F108" s="36"/>
      <c r="G108" s="36"/>
      <c r="H108" s="36"/>
    </row>
    <row r="109" spans="1:8" ht="12.75" customHeight="1">
      <c r="A109" s="36"/>
      <c r="B109" s="36"/>
      <c r="C109" s="36"/>
      <c r="D109" s="36"/>
      <c r="E109" s="36"/>
      <c r="F109" s="36" t="s">
        <v>53</v>
      </c>
      <c r="G109" s="36"/>
      <c r="H109" s="36"/>
    </row>
    <row r="110" spans="1:8" ht="12.75" customHeight="1">
      <c r="A110" s="36"/>
      <c r="B110" s="36"/>
      <c r="C110" s="36"/>
      <c r="D110" s="36"/>
      <c r="E110" s="36"/>
      <c r="F110" s="36"/>
      <c r="G110" s="36"/>
      <c r="H110" s="36"/>
    </row>
    <row r="111" spans="1:8" ht="12.75" customHeight="1">
      <c r="A111" s="36"/>
      <c r="B111" s="36"/>
      <c r="C111" s="36"/>
      <c r="D111" s="36"/>
      <c r="E111" s="36"/>
      <c r="F111" s="36"/>
      <c r="G111" s="36"/>
      <c r="H111" s="36"/>
    </row>
    <row r="112" spans="1:8" ht="14.25" customHeight="1">
      <c r="A112" s="36"/>
      <c r="B112" s="36" t="s">
        <v>54</v>
      </c>
      <c r="C112" s="36"/>
      <c r="D112" s="36"/>
      <c r="E112" s="36"/>
      <c r="F112" s="36"/>
      <c r="G112" s="36"/>
      <c r="H112" s="36"/>
    </row>
    <row r="113" spans="1:8" ht="12.75" customHeight="1">
      <c r="A113" s="36"/>
      <c r="B113" s="37" t="s">
        <v>55</v>
      </c>
      <c r="C113" s="36"/>
      <c r="D113" s="36"/>
      <c r="E113" s="36"/>
      <c r="F113" s="36" t="s">
        <v>56</v>
      </c>
      <c r="G113" s="36"/>
      <c r="H113" s="36"/>
    </row>
    <row r="114" spans="1:8" ht="12.75" customHeight="1">
      <c r="A114" s="36"/>
      <c r="B114" s="36"/>
      <c r="C114" s="36"/>
      <c r="D114" s="36"/>
      <c r="E114" s="36"/>
      <c r="F114" s="38"/>
      <c r="G114" s="36" t="s">
        <v>57</v>
      </c>
      <c r="H114" s="36"/>
    </row>
  </sheetData>
  <sheetProtection selectLockedCells="1" selectUnlockedCells="1"/>
  <mergeCells count="7">
    <mergeCell ref="A1:J1"/>
    <mergeCell ref="A2:H2"/>
    <mergeCell ref="A3:J3"/>
    <mergeCell ref="A4:J4"/>
    <mergeCell ref="A5:J5"/>
    <mergeCell ref="A6:J6"/>
    <mergeCell ref="A105:E105"/>
  </mergeCells>
  <printOptions/>
  <pageMargins left="0.7875" right="0.7875" top="0.7875" bottom="0.7875" header="0.5118055555555555" footer="0.5118055555555555"/>
  <pageSetup horizontalDpi="300" verticalDpi="300" orientation="landscape" paperSize="9" scale="95"/>
  <rowBreaks count="2" manualBreakCount="2">
    <brk id="66" max="255" man="1"/>
    <brk id="8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Normal="92" zoomScaleSheetLayoutView="100" workbookViewId="0" topLeftCell="T16">
      <selection activeCell="L11" sqref="L11"/>
    </sheetView>
  </sheetViews>
  <sheetFormatPr defaultColWidth="10.28125" defaultRowHeight="12.75" customHeight="1"/>
  <cols>
    <col min="1" max="1" width="5.00390625" style="1" customWidth="1"/>
    <col min="2" max="2" width="43.421875" style="1" customWidth="1"/>
    <col min="3" max="4" width="13.421875" style="1" customWidth="1"/>
    <col min="5" max="5" width="11.00390625" style="1" customWidth="1"/>
    <col min="6" max="6" width="11.7109375" style="1" customWidth="1"/>
    <col min="7" max="7" width="11.57421875" style="1" customWidth="1"/>
    <col min="8" max="8" width="12.00390625" style="1" customWidth="1"/>
    <col min="9" max="9" width="11.57421875" style="1" customWidth="1"/>
    <col min="10" max="10" width="9.710937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4.25" customHeight="1">
      <c r="A6" s="6" t="s">
        <v>375</v>
      </c>
      <c r="B6" s="6"/>
      <c r="C6" s="6"/>
      <c r="D6" s="6"/>
      <c r="E6" s="6"/>
      <c r="F6" s="6"/>
      <c r="G6" s="6"/>
      <c r="H6" s="6"/>
      <c r="I6" s="6"/>
      <c r="J6" s="6"/>
    </row>
    <row r="7" spans="1:10" ht="14.25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4.25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58.5" customHeight="1">
      <c r="A9" s="93" t="s">
        <v>3</v>
      </c>
      <c r="B9" s="93" t="s">
        <v>4</v>
      </c>
      <c r="C9" s="94" t="s">
        <v>5</v>
      </c>
      <c r="D9" s="94" t="s">
        <v>6</v>
      </c>
      <c r="E9" s="94" t="s">
        <v>7</v>
      </c>
      <c r="F9" s="94" t="s">
        <v>8</v>
      </c>
      <c r="G9" s="94" t="s">
        <v>59</v>
      </c>
      <c r="H9" s="94" t="s">
        <v>60</v>
      </c>
      <c r="I9" s="94" t="s">
        <v>11</v>
      </c>
      <c r="J9" s="7" t="s">
        <v>12</v>
      </c>
    </row>
    <row r="10" spans="1:10" ht="14.2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93">
        <v>7</v>
      </c>
      <c r="H10" s="93">
        <v>8</v>
      </c>
      <c r="I10" s="93">
        <v>9</v>
      </c>
      <c r="J10" s="93">
        <v>10</v>
      </c>
    </row>
    <row r="11" spans="1:10" ht="34.5" customHeight="1">
      <c r="A11" s="49">
        <v>1</v>
      </c>
      <c r="B11" s="246" t="s">
        <v>376</v>
      </c>
      <c r="C11" s="49" t="s">
        <v>15</v>
      </c>
      <c r="D11" s="14"/>
      <c r="E11" s="43">
        <v>8</v>
      </c>
      <c r="F11" s="12"/>
      <c r="G11" s="32"/>
      <c r="H11" s="98"/>
      <c r="I11" s="93"/>
      <c r="J11" s="17"/>
    </row>
    <row r="12" spans="1:10" ht="24" customHeight="1">
      <c r="A12" s="49">
        <v>2</v>
      </c>
      <c r="B12" s="246" t="s">
        <v>377</v>
      </c>
      <c r="C12" s="49" t="s">
        <v>15</v>
      </c>
      <c r="D12" s="14"/>
      <c r="E12" s="43">
        <v>8</v>
      </c>
      <c r="F12" s="12"/>
      <c r="G12" s="32"/>
      <c r="H12" s="98"/>
      <c r="I12" s="93"/>
      <c r="J12" s="17"/>
    </row>
    <row r="13" spans="1:10" ht="24" customHeight="1">
      <c r="A13" s="49">
        <v>3</v>
      </c>
      <c r="B13" s="246" t="s">
        <v>378</v>
      </c>
      <c r="C13" s="43" t="s">
        <v>15</v>
      </c>
      <c r="D13" s="14"/>
      <c r="E13" s="43">
        <v>5</v>
      </c>
      <c r="F13" s="12"/>
      <c r="G13" s="32"/>
      <c r="H13" s="98"/>
      <c r="I13" s="247"/>
      <c r="J13" s="17"/>
    </row>
    <row r="14" spans="1:10" ht="34.5" customHeight="1">
      <c r="A14" s="49">
        <v>4</v>
      </c>
      <c r="B14" s="246" t="s">
        <v>379</v>
      </c>
      <c r="C14" s="43" t="s">
        <v>15</v>
      </c>
      <c r="D14" s="14"/>
      <c r="E14" s="43">
        <v>5</v>
      </c>
      <c r="F14" s="12"/>
      <c r="G14" s="32"/>
      <c r="H14" s="98"/>
      <c r="I14" s="93"/>
      <c r="J14" s="17"/>
    </row>
    <row r="15" spans="1:10" ht="24" customHeight="1">
      <c r="A15" s="49">
        <v>5</v>
      </c>
      <c r="B15" s="246" t="s">
        <v>380</v>
      </c>
      <c r="C15" s="41" t="s">
        <v>15</v>
      </c>
      <c r="D15" s="14"/>
      <c r="E15" s="43">
        <v>5</v>
      </c>
      <c r="F15" s="12"/>
      <c r="G15" s="32"/>
      <c r="H15" s="98"/>
      <c r="I15" s="93"/>
      <c r="J15" s="17"/>
    </row>
    <row r="16" spans="1:10" ht="24" customHeight="1">
      <c r="A16" s="49">
        <v>6</v>
      </c>
      <c r="B16" s="246" t="s">
        <v>381</v>
      </c>
      <c r="C16" s="43" t="s">
        <v>15</v>
      </c>
      <c r="D16" s="14"/>
      <c r="E16" s="43">
        <v>5</v>
      </c>
      <c r="F16" s="12"/>
      <c r="G16" s="32"/>
      <c r="H16" s="98"/>
      <c r="I16" s="93"/>
      <c r="J16" s="17"/>
    </row>
    <row r="17" spans="1:10" ht="24" customHeight="1">
      <c r="A17" s="49">
        <v>7</v>
      </c>
      <c r="B17" s="246" t="s">
        <v>382</v>
      </c>
      <c r="C17" s="41" t="s">
        <v>15</v>
      </c>
      <c r="D17" s="14"/>
      <c r="E17" s="43">
        <v>5</v>
      </c>
      <c r="F17" s="12"/>
      <c r="G17" s="32"/>
      <c r="H17" s="98"/>
      <c r="I17" s="93"/>
      <c r="J17" s="17"/>
    </row>
    <row r="18" spans="1:10" ht="34.5" customHeight="1">
      <c r="A18" s="49">
        <v>8</v>
      </c>
      <c r="B18" s="246" t="s">
        <v>383</v>
      </c>
      <c r="C18" s="43" t="s">
        <v>15</v>
      </c>
      <c r="D18" s="14"/>
      <c r="E18" s="43">
        <v>5</v>
      </c>
      <c r="F18" s="12"/>
      <c r="G18" s="32"/>
      <c r="H18" s="98"/>
      <c r="I18" s="93"/>
      <c r="J18" s="17"/>
    </row>
    <row r="19" spans="1:10" ht="24" customHeight="1">
      <c r="A19" s="49">
        <v>9</v>
      </c>
      <c r="B19" s="246" t="s">
        <v>384</v>
      </c>
      <c r="C19" s="43" t="s">
        <v>15</v>
      </c>
      <c r="D19" s="14"/>
      <c r="E19" s="43">
        <v>1</v>
      </c>
      <c r="F19" s="12"/>
      <c r="G19" s="32"/>
      <c r="H19" s="98"/>
      <c r="I19" s="93"/>
      <c r="J19" s="17"/>
    </row>
    <row r="20" spans="1:10" ht="24" customHeight="1">
      <c r="A20" s="49">
        <v>10</v>
      </c>
      <c r="B20" s="246" t="s">
        <v>385</v>
      </c>
      <c r="C20" s="43" t="s">
        <v>15</v>
      </c>
      <c r="D20" s="14"/>
      <c r="E20" s="43">
        <v>2</v>
      </c>
      <c r="F20" s="12"/>
      <c r="G20" s="32"/>
      <c r="H20" s="98"/>
      <c r="I20" s="93"/>
      <c r="J20" s="17"/>
    </row>
    <row r="21" spans="1:10" ht="34.5" customHeight="1">
      <c r="A21" s="49">
        <v>11</v>
      </c>
      <c r="B21" s="246" t="s">
        <v>386</v>
      </c>
      <c r="C21" s="43" t="s">
        <v>15</v>
      </c>
      <c r="D21" s="14"/>
      <c r="E21" s="43">
        <v>1</v>
      </c>
      <c r="F21" s="12"/>
      <c r="G21" s="32"/>
      <c r="H21" s="98"/>
      <c r="I21" s="93"/>
      <c r="J21" s="17"/>
    </row>
    <row r="22" spans="1:10" ht="34.5" customHeight="1">
      <c r="A22" s="49">
        <v>12</v>
      </c>
      <c r="B22" s="246" t="s">
        <v>387</v>
      </c>
      <c r="C22" s="43" t="s">
        <v>15</v>
      </c>
      <c r="D22" s="14"/>
      <c r="E22" s="43">
        <v>1</v>
      </c>
      <c r="F22" s="12"/>
      <c r="G22" s="32"/>
      <c r="H22" s="98"/>
      <c r="I22" s="93"/>
      <c r="J22" s="17"/>
    </row>
    <row r="23" spans="1:10" ht="55.5" customHeight="1">
      <c r="A23" s="49">
        <v>13</v>
      </c>
      <c r="B23" s="246" t="s">
        <v>388</v>
      </c>
      <c r="C23" s="43" t="s">
        <v>15</v>
      </c>
      <c r="D23" s="14"/>
      <c r="E23" s="43">
        <v>10</v>
      </c>
      <c r="F23" s="12"/>
      <c r="G23" s="32"/>
      <c r="H23" s="98"/>
      <c r="I23" s="93"/>
      <c r="J23" s="17"/>
    </row>
    <row r="24" spans="1:10" ht="24" customHeight="1">
      <c r="A24" s="49">
        <v>14</v>
      </c>
      <c r="B24" s="246" t="s">
        <v>389</v>
      </c>
      <c r="C24" s="43" t="s">
        <v>15</v>
      </c>
      <c r="D24" s="14"/>
      <c r="E24" s="43">
        <v>5</v>
      </c>
      <c r="F24" s="12"/>
      <c r="G24" s="32"/>
      <c r="H24" s="98"/>
      <c r="I24" s="93"/>
      <c r="J24" s="17"/>
    </row>
    <row r="25" spans="1:10" ht="34.5" customHeight="1">
      <c r="A25" s="49">
        <v>15</v>
      </c>
      <c r="B25" s="246" t="s">
        <v>390</v>
      </c>
      <c r="C25" s="43" t="s">
        <v>15</v>
      </c>
      <c r="D25" s="14"/>
      <c r="E25" s="43">
        <v>2</v>
      </c>
      <c r="F25" s="12"/>
      <c r="G25" s="32"/>
      <c r="H25" s="98"/>
      <c r="I25" s="93"/>
      <c r="J25" s="17"/>
    </row>
    <row r="26" spans="1:10" ht="24" customHeight="1">
      <c r="A26" s="49">
        <v>16</v>
      </c>
      <c r="B26" s="246" t="s">
        <v>391</v>
      </c>
      <c r="C26" s="43" t="s">
        <v>15</v>
      </c>
      <c r="D26" s="14"/>
      <c r="E26" s="43">
        <v>50</v>
      </c>
      <c r="F26" s="12"/>
      <c r="G26" s="32"/>
      <c r="H26" s="98"/>
      <c r="I26" s="93"/>
      <c r="J26" s="17"/>
    </row>
    <row r="27" spans="1:10" ht="34.5" customHeight="1">
      <c r="A27" s="49">
        <v>17</v>
      </c>
      <c r="B27" s="246" t="s">
        <v>392</v>
      </c>
      <c r="C27" s="43" t="s">
        <v>15</v>
      </c>
      <c r="D27" s="14"/>
      <c r="E27" s="43">
        <v>10</v>
      </c>
      <c r="F27" s="12"/>
      <c r="G27" s="32"/>
      <c r="H27" s="98"/>
      <c r="I27" s="93"/>
      <c r="J27" s="17"/>
    </row>
    <row r="28" spans="1:10" ht="24" customHeight="1">
      <c r="A28" s="49">
        <v>18</v>
      </c>
      <c r="B28" s="246" t="s">
        <v>393</v>
      </c>
      <c r="C28" s="43" t="s">
        <v>15</v>
      </c>
      <c r="D28" s="14"/>
      <c r="E28" s="43">
        <v>5</v>
      </c>
      <c r="F28" s="12"/>
      <c r="G28" s="32"/>
      <c r="H28" s="98"/>
      <c r="I28" s="93"/>
      <c r="J28" s="17"/>
    </row>
    <row r="29" spans="1:10" ht="34.5" customHeight="1">
      <c r="A29" s="49">
        <v>19</v>
      </c>
      <c r="B29" s="246" t="s">
        <v>394</v>
      </c>
      <c r="C29" s="43" t="s">
        <v>15</v>
      </c>
      <c r="D29" s="14"/>
      <c r="E29" s="43">
        <v>10</v>
      </c>
      <c r="F29" s="12"/>
      <c r="G29" s="32"/>
      <c r="H29" s="98"/>
      <c r="I29" s="93"/>
      <c r="J29" s="17"/>
    </row>
    <row r="30" spans="1:10" ht="34.5" customHeight="1">
      <c r="A30" s="49">
        <v>20</v>
      </c>
      <c r="B30" s="246" t="s">
        <v>395</v>
      </c>
      <c r="C30" s="43" t="s">
        <v>15</v>
      </c>
      <c r="D30" s="14"/>
      <c r="E30" s="43">
        <v>2</v>
      </c>
      <c r="F30" s="12"/>
      <c r="G30" s="32"/>
      <c r="H30" s="98"/>
      <c r="I30" s="93"/>
      <c r="J30" s="17"/>
    </row>
    <row r="31" spans="1:10" ht="34.5" customHeight="1">
      <c r="A31" s="49">
        <v>21</v>
      </c>
      <c r="B31" s="246" t="s">
        <v>396</v>
      </c>
      <c r="C31" s="43" t="s">
        <v>15</v>
      </c>
      <c r="D31" s="14"/>
      <c r="E31" s="43">
        <v>5</v>
      </c>
      <c r="F31" s="12"/>
      <c r="G31" s="32"/>
      <c r="H31" s="98"/>
      <c r="I31" s="93"/>
      <c r="J31" s="17"/>
    </row>
    <row r="32" spans="1:10" ht="14.25" customHeight="1">
      <c r="A32" s="49">
        <v>22</v>
      </c>
      <c r="B32" s="246" t="s">
        <v>397</v>
      </c>
      <c r="C32" s="43" t="s">
        <v>15</v>
      </c>
      <c r="D32" s="14"/>
      <c r="E32" s="43">
        <v>4</v>
      </c>
      <c r="F32" s="12"/>
      <c r="G32" s="32"/>
      <c r="H32" s="98"/>
      <c r="I32" s="93"/>
      <c r="J32" s="17"/>
    </row>
    <row r="33" spans="1:10" ht="24" customHeight="1">
      <c r="A33" s="49">
        <v>23</v>
      </c>
      <c r="B33" s="246" t="s">
        <v>398</v>
      </c>
      <c r="C33" s="43" t="s">
        <v>15</v>
      </c>
      <c r="D33" s="14"/>
      <c r="E33" s="43">
        <v>4</v>
      </c>
      <c r="F33" s="12"/>
      <c r="G33" s="32"/>
      <c r="H33" s="98"/>
      <c r="I33" s="93"/>
      <c r="J33" s="17"/>
    </row>
    <row r="34" spans="1:10" ht="34.5" customHeight="1">
      <c r="A34" s="49">
        <v>24</v>
      </c>
      <c r="B34" s="246" t="s">
        <v>399</v>
      </c>
      <c r="C34" s="43" t="s">
        <v>15</v>
      </c>
      <c r="D34" s="14"/>
      <c r="E34" s="43">
        <v>40</v>
      </c>
      <c r="F34" s="12"/>
      <c r="G34" s="32"/>
      <c r="H34" s="98"/>
      <c r="I34" s="93"/>
      <c r="J34" s="17"/>
    </row>
    <row r="35" spans="1:10" ht="24" customHeight="1">
      <c r="A35" s="49">
        <v>25</v>
      </c>
      <c r="B35" s="246" t="s">
        <v>400</v>
      </c>
      <c r="C35" s="43" t="s">
        <v>15</v>
      </c>
      <c r="D35" s="14"/>
      <c r="E35" s="43">
        <v>5</v>
      </c>
      <c r="F35" s="12"/>
      <c r="G35" s="32"/>
      <c r="H35" s="98"/>
      <c r="I35" s="93"/>
      <c r="J35" s="17"/>
    </row>
    <row r="36" spans="1:10" ht="34.5" customHeight="1">
      <c r="A36" s="49">
        <v>26</v>
      </c>
      <c r="B36" s="246" t="s">
        <v>401</v>
      </c>
      <c r="C36" s="43" t="s">
        <v>15</v>
      </c>
      <c r="D36" s="14"/>
      <c r="E36" s="43">
        <v>2</v>
      </c>
      <c r="F36" s="12"/>
      <c r="G36" s="32"/>
      <c r="H36" s="98"/>
      <c r="I36" s="93"/>
      <c r="J36" s="17"/>
    </row>
    <row r="37" spans="1:10" ht="34.5" customHeight="1">
      <c r="A37" s="49">
        <v>27</v>
      </c>
      <c r="B37" s="246" t="s">
        <v>402</v>
      </c>
      <c r="C37" s="43" t="s">
        <v>15</v>
      </c>
      <c r="D37" s="14"/>
      <c r="E37" s="43">
        <v>5</v>
      </c>
      <c r="F37" s="12"/>
      <c r="G37" s="32"/>
      <c r="H37" s="98"/>
      <c r="I37" s="93"/>
      <c r="J37" s="17"/>
    </row>
    <row r="38" spans="1:10" ht="24" customHeight="1">
      <c r="A38" s="49">
        <v>28</v>
      </c>
      <c r="B38" s="246" t="s">
        <v>403</v>
      </c>
      <c r="C38" s="43" t="s">
        <v>15</v>
      </c>
      <c r="D38" s="14"/>
      <c r="E38" s="43">
        <v>2</v>
      </c>
      <c r="F38" s="12"/>
      <c r="G38" s="32"/>
      <c r="H38" s="98"/>
      <c r="I38" s="93"/>
      <c r="J38" s="17"/>
    </row>
    <row r="39" spans="1:10" ht="24" customHeight="1">
      <c r="A39" s="49">
        <v>29</v>
      </c>
      <c r="B39" s="246" t="s">
        <v>404</v>
      </c>
      <c r="C39" s="43" t="s">
        <v>15</v>
      </c>
      <c r="D39" s="14"/>
      <c r="E39" s="43">
        <v>9</v>
      </c>
      <c r="F39" s="12"/>
      <c r="G39" s="32"/>
      <c r="H39" s="98"/>
      <c r="I39" s="93"/>
      <c r="J39" s="17"/>
    </row>
    <row r="40" spans="1:10" ht="24" customHeight="1">
      <c r="A40" s="49">
        <v>30</v>
      </c>
      <c r="B40" s="246" t="s">
        <v>405</v>
      </c>
      <c r="C40" s="43" t="s">
        <v>15</v>
      </c>
      <c r="D40" s="14"/>
      <c r="E40" s="43">
        <v>250</v>
      </c>
      <c r="F40" s="12"/>
      <c r="G40" s="32"/>
      <c r="H40" s="98"/>
      <c r="I40" s="93"/>
      <c r="J40" s="17"/>
    </row>
    <row r="41" spans="1:10" ht="34.5" customHeight="1">
      <c r="A41" s="49">
        <v>31</v>
      </c>
      <c r="B41" s="246" t="s">
        <v>406</v>
      </c>
      <c r="C41" s="43" t="s">
        <v>15</v>
      </c>
      <c r="D41" s="14"/>
      <c r="E41" s="43">
        <v>60</v>
      </c>
      <c r="F41" s="12"/>
      <c r="G41" s="32"/>
      <c r="H41" s="98"/>
      <c r="I41" s="93"/>
      <c r="J41" s="17"/>
    </row>
    <row r="42" spans="1:10" ht="24" customHeight="1">
      <c r="A42" s="248" t="s">
        <v>47</v>
      </c>
      <c r="B42" s="248"/>
      <c r="C42" s="248"/>
      <c r="D42" s="248"/>
      <c r="E42" s="248"/>
      <c r="F42" s="77"/>
      <c r="G42" s="33"/>
      <c r="H42" s="86"/>
      <c r="I42" s="33"/>
      <c r="J42"/>
    </row>
    <row r="45" spans="1:8" ht="12.75" customHeight="1">
      <c r="A45" s="35" t="s">
        <v>52</v>
      </c>
      <c r="B45" s="36"/>
      <c r="C45" s="36"/>
      <c r="D45" s="36"/>
      <c r="E45" s="36"/>
      <c r="F45" s="36"/>
      <c r="G45" s="36"/>
      <c r="H45" s="36"/>
    </row>
    <row r="46" spans="1:8" ht="12.75" customHeight="1">
      <c r="A46" s="36"/>
      <c r="B46" s="36"/>
      <c r="C46" s="36"/>
      <c r="D46" s="36"/>
      <c r="E46" s="36"/>
      <c r="F46" s="36" t="s">
        <v>53</v>
      </c>
      <c r="G46" s="36"/>
      <c r="H46" s="36"/>
    </row>
    <row r="47" spans="1:8" ht="12.75" customHeight="1">
      <c r="A47" s="36"/>
      <c r="B47" s="36"/>
      <c r="C47" s="36"/>
      <c r="D47" s="36"/>
      <c r="E47" s="36"/>
      <c r="F47" s="36"/>
      <c r="G47" s="36"/>
      <c r="H47" s="36"/>
    </row>
    <row r="48" spans="1:8" ht="12.75" customHeight="1">
      <c r="A48" s="36"/>
      <c r="B48" s="36"/>
      <c r="C48" s="36"/>
      <c r="D48" s="36"/>
      <c r="E48" s="36"/>
      <c r="F48" s="36"/>
      <c r="G48" s="36"/>
      <c r="H48" s="36"/>
    </row>
    <row r="49" spans="1:8" ht="12.75" customHeight="1">
      <c r="A49" s="36"/>
      <c r="B49" s="36" t="s">
        <v>54</v>
      </c>
      <c r="C49" s="36"/>
      <c r="D49" s="36"/>
      <c r="E49" s="36"/>
      <c r="F49" s="36"/>
      <c r="G49" s="36"/>
      <c r="H49" s="36"/>
    </row>
    <row r="50" spans="1:8" ht="12.75" customHeight="1">
      <c r="A50" s="36"/>
      <c r="B50" s="37" t="s">
        <v>55</v>
      </c>
      <c r="C50" s="36"/>
      <c r="D50" s="36"/>
      <c r="E50" s="36"/>
      <c r="F50" s="36" t="s">
        <v>56</v>
      </c>
      <c r="G50" s="36"/>
      <c r="H50" s="36"/>
    </row>
    <row r="51" spans="1:8" ht="12.75" customHeight="1">
      <c r="A51" s="36"/>
      <c r="B51" s="36"/>
      <c r="C51" s="36"/>
      <c r="D51" s="36"/>
      <c r="E51" s="36"/>
      <c r="F51" s="38"/>
      <c r="G51" s="36" t="s">
        <v>57</v>
      </c>
      <c r="H51" s="36"/>
    </row>
    <row r="65536" ht="12.75" customHeight="1"/>
  </sheetData>
  <sheetProtection selectLockedCells="1" selectUnlockedCells="1"/>
  <mergeCells count="7">
    <mergeCell ref="A1:J1"/>
    <mergeCell ref="A2:H2"/>
    <mergeCell ref="A3:J3"/>
    <mergeCell ref="A4:J4"/>
    <mergeCell ref="A5:J5"/>
    <mergeCell ref="A6:J6"/>
    <mergeCell ref="A42:E42"/>
  </mergeCells>
  <printOptions/>
  <pageMargins left="0.7875" right="0.7875" top="0.7875" bottom="0.7875" header="0.5118055555555555" footer="0.5118055555555555"/>
  <pageSetup horizontalDpi="300" verticalDpi="300" orientation="landscape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Normal="90" zoomScaleSheetLayoutView="100" workbookViewId="0" topLeftCell="A1">
      <selection activeCell="L42" sqref="L42"/>
    </sheetView>
  </sheetViews>
  <sheetFormatPr defaultColWidth="10.28125" defaultRowHeight="12.75" customHeight="1"/>
  <cols>
    <col min="1" max="1" width="4.28125" style="1" customWidth="1"/>
    <col min="2" max="2" width="45.140625" style="1" customWidth="1"/>
    <col min="3" max="3" width="10.8515625" style="1" customWidth="1"/>
    <col min="4" max="4" width="13.57421875" style="1" customWidth="1"/>
    <col min="5" max="5" width="11.00390625" style="1" customWidth="1"/>
    <col min="6" max="6" width="12.57421875" style="1" customWidth="1"/>
    <col min="7" max="7" width="11.140625" style="1" customWidth="1"/>
    <col min="8" max="8" width="15.28125" style="1" customWidth="1"/>
    <col min="9" max="9" width="11.8515625" style="1" customWidth="1"/>
    <col min="10" max="10" width="10.0039062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2.75" customHeight="1">
      <c r="A6" s="6" t="s">
        <v>407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61.5" customHeight="1">
      <c r="A9" s="93" t="s">
        <v>3</v>
      </c>
      <c r="B9" s="93" t="s">
        <v>4</v>
      </c>
      <c r="C9" s="94" t="s">
        <v>5</v>
      </c>
      <c r="D9" s="94" t="s">
        <v>6</v>
      </c>
      <c r="E9" s="94" t="s">
        <v>7</v>
      </c>
      <c r="F9" s="94" t="s">
        <v>8</v>
      </c>
      <c r="G9" s="94" t="s">
        <v>59</v>
      </c>
      <c r="H9" s="94" t="s">
        <v>60</v>
      </c>
      <c r="I9" s="95" t="s">
        <v>151</v>
      </c>
      <c r="J9" s="7" t="s">
        <v>12</v>
      </c>
    </row>
    <row r="10" spans="1:10" ht="21.75" customHeight="1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</row>
    <row r="11" spans="1:10" ht="42" customHeight="1">
      <c r="A11" s="41">
        <v>1</v>
      </c>
      <c r="B11" s="249" t="s">
        <v>408</v>
      </c>
      <c r="C11" s="41" t="s">
        <v>15</v>
      </c>
      <c r="D11" s="12"/>
      <c r="E11" s="43">
        <v>100</v>
      </c>
      <c r="F11" s="12"/>
      <c r="G11" s="15"/>
      <c r="H11" s="14"/>
      <c r="I11" s="109"/>
      <c r="J11" s="17"/>
    </row>
    <row r="12" spans="1:10" ht="58.5" customHeight="1">
      <c r="A12" s="41">
        <v>2</v>
      </c>
      <c r="B12" s="250" t="s">
        <v>409</v>
      </c>
      <c r="C12" s="41" t="s">
        <v>15</v>
      </c>
      <c r="D12" s="14"/>
      <c r="E12" s="43">
        <v>30</v>
      </c>
      <c r="F12" s="12"/>
      <c r="G12" s="15"/>
      <c r="H12" s="14"/>
      <c r="I12" s="30"/>
      <c r="J12" s="17"/>
    </row>
    <row r="13" spans="1:10" ht="37.5" customHeight="1">
      <c r="A13" s="43">
        <v>3</v>
      </c>
      <c r="B13" s="250" t="s">
        <v>410</v>
      </c>
      <c r="C13" s="43" t="s">
        <v>15</v>
      </c>
      <c r="D13" s="14"/>
      <c r="E13" s="43">
        <v>100</v>
      </c>
      <c r="F13" s="12"/>
      <c r="G13" s="15"/>
      <c r="H13" s="14"/>
      <c r="I13" s="30"/>
      <c r="J13" s="17"/>
    </row>
    <row r="14" spans="1:10" ht="26.25" customHeight="1">
      <c r="A14" s="43">
        <v>4</v>
      </c>
      <c r="B14" s="250" t="s">
        <v>411</v>
      </c>
      <c r="C14" s="43" t="s">
        <v>15</v>
      </c>
      <c r="D14" s="14"/>
      <c r="E14" s="43">
        <v>10</v>
      </c>
      <c r="F14" s="12"/>
      <c r="G14" s="15"/>
      <c r="H14" s="14"/>
      <c r="I14" s="95"/>
      <c r="J14" s="17"/>
    </row>
    <row r="15" spans="1:10" ht="25.5" customHeight="1">
      <c r="A15" s="43">
        <v>5</v>
      </c>
      <c r="B15" s="250" t="s">
        <v>412</v>
      </c>
      <c r="C15" s="43" t="s">
        <v>15</v>
      </c>
      <c r="D15" s="14"/>
      <c r="E15" s="43">
        <v>20</v>
      </c>
      <c r="F15" s="12"/>
      <c r="G15" s="15"/>
      <c r="H15" s="14"/>
      <c r="I15" s="30"/>
      <c r="J15" s="17"/>
    </row>
    <row r="16" spans="1:10" ht="27.75" customHeight="1">
      <c r="A16" s="43">
        <v>6</v>
      </c>
      <c r="B16" s="250" t="s">
        <v>413</v>
      </c>
      <c r="C16" s="43" t="s">
        <v>15</v>
      </c>
      <c r="D16" s="14"/>
      <c r="E16" s="43">
        <v>5</v>
      </c>
      <c r="F16" s="12"/>
      <c r="G16" s="15"/>
      <c r="H16" s="14"/>
      <c r="I16" s="30"/>
      <c r="J16" s="17"/>
    </row>
    <row r="17" spans="1:10" ht="46.5" customHeight="1">
      <c r="A17" s="43">
        <v>7</v>
      </c>
      <c r="B17" s="250" t="s">
        <v>414</v>
      </c>
      <c r="C17" s="43" t="s">
        <v>15</v>
      </c>
      <c r="D17" s="14"/>
      <c r="E17" s="43">
        <v>20</v>
      </c>
      <c r="F17" s="12"/>
      <c r="G17" s="15"/>
      <c r="H17" s="14"/>
      <c r="I17" s="30"/>
      <c r="J17" s="17"/>
    </row>
    <row r="18" spans="1:10" ht="30.75" customHeight="1">
      <c r="A18" s="43">
        <v>8</v>
      </c>
      <c r="B18" s="250" t="s">
        <v>415</v>
      </c>
      <c r="C18" s="43" t="s">
        <v>15</v>
      </c>
      <c r="D18" s="14"/>
      <c r="E18" s="43">
        <v>10</v>
      </c>
      <c r="F18" s="12"/>
      <c r="G18" s="15"/>
      <c r="H18" s="14"/>
      <c r="I18" s="30"/>
      <c r="J18" s="17"/>
    </row>
    <row r="19" spans="1:10" ht="32.25" customHeight="1">
      <c r="A19" s="43">
        <v>9</v>
      </c>
      <c r="B19" s="250" t="s">
        <v>416</v>
      </c>
      <c r="C19" s="43" t="s">
        <v>15</v>
      </c>
      <c r="D19" s="14"/>
      <c r="E19" s="43">
        <v>20</v>
      </c>
      <c r="F19" s="12"/>
      <c r="G19" s="15"/>
      <c r="H19" s="14"/>
      <c r="I19" s="30"/>
      <c r="J19" s="17"/>
    </row>
    <row r="20" spans="1:10" ht="50.25" customHeight="1">
      <c r="A20" s="43">
        <v>10</v>
      </c>
      <c r="B20" s="250" t="s">
        <v>417</v>
      </c>
      <c r="C20" s="43" t="s">
        <v>15</v>
      </c>
      <c r="D20" s="14"/>
      <c r="E20" s="43">
        <v>2</v>
      </c>
      <c r="F20" s="12"/>
      <c r="G20" s="15"/>
      <c r="H20" s="14"/>
      <c r="I20" s="30"/>
      <c r="J20" s="17"/>
    </row>
    <row r="21" spans="1:10" ht="42" customHeight="1">
      <c r="A21" s="43">
        <v>11</v>
      </c>
      <c r="B21" s="250" t="s">
        <v>418</v>
      </c>
      <c r="C21" s="43" t="s">
        <v>15</v>
      </c>
      <c r="D21" s="14"/>
      <c r="E21" s="43">
        <v>2</v>
      </c>
      <c r="F21" s="12"/>
      <c r="G21" s="15"/>
      <c r="H21" s="14"/>
      <c r="I21" s="30"/>
      <c r="J21" s="17"/>
    </row>
    <row r="22" spans="1:10" ht="33.75" customHeight="1">
      <c r="A22" s="43">
        <v>12</v>
      </c>
      <c r="B22" s="250" t="s">
        <v>419</v>
      </c>
      <c r="C22" s="43" t="s">
        <v>15</v>
      </c>
      <c r="D22" s="14"/>
      <c r="E22" s="43">
        <v>2</v>
      </c>
      <c r="F22" s="12"/>
      <c r="G22" s="15"/>
      <c r="H22" s="14"/>
      <c r="I22" s="30"/>
      <c r="J22" s="17"/>
    </row>
    <row r="23" spans="1:10" ht="28.5" customHeight="1">
      <c r="A23" s="43">
        <v>13</v>
      </c>
      <c r="B23" s="250" t="s">
        <v>420</v>
      </c>
      <c r="C23" s="43" t="s">
        <v>15</v>
      </c>
      <c r="D23" s="14"/>
      <c r="E23" s="43">
        <v>2</v>
      </c>
      <c r="F23" s="12"/>
      <c r="G23" s="15"/>
      <c r="H23" s="14"/>
      <c r="I23" s="30"/>
      <c r="J23" s="17"/>
    </row>
    <row r="24" spans="1:10" ht="106.5" customHeight="1">
      <c r="A24" s="43">
        <v>14</v>
      </c>
      <c r="B24" s="251" t="s">
        <v>421</v>
      </c>
      <c r="C24" s="43" t="s">
        <v>15</v>
      </c>
      <c r="D24" s="14"/>
      <c r="E24" s="43">
        <v>10</v>
      </c>
      <c r="F24" s="12"/>
      <c r="G24" s="15"/>
      <c r="H24" s="14"/>
      <c r="I24" s="30"/>
      <c r="J24" s="17"/>
    </row>
    <row r="25" spans="1:10" ht="160.5" customHeight="1">
      <c r="A25" s="43">
        <v>15</v>
      </c>
      <c r="B25" s="251" t="s">
        <v>422</v>
      </c>
      <c r="C25" s="43" t="s">
        <v>15</v>
      </c>
      <c r="D25" s="14"/>
      <c r="E25" s="43">
        <v>20</v>
      </c>
      <c r="F25" s="12"/>
      <c r="G25" s="15"/>
      <c r="H25" s="14"/>
      <c r="I25" s="30"/>
      <c r="J25" s="17"/>
    </row>
    <row r="26" spans="1:10" ht="172.5" customHeight="1">
      <c r="A26" s="43">
        <v>16</v>
      </c>
      <c r="B26" s="251" t="s">
        <v>423</v>
      </c>
      <c r="C26" s="43" t="s">
        <v>15</v>
      </c>
      <c r="D26" s="14"/>
      <c r="E26" s="43">
        <v>2</v>
      </c>
      <c r="F26" s="12"/>
      <c r="G26" s="15"/>
      <c r="H26" s="14"/>
      <c r="I26" s="30"/>
      <c r="J26" s="17"/>
    </row>
    <row r="27" spans="1:10" ht="90" customHeight="1">
      <c r="A27" s="43">
        <v>17</v>
      </c>
      <c r="B27" s="250" t="s">
        <v>424</v>
      </c>
      <c r="C27" s="43" t="s">
        <v>15</v>
      </c>
      <c r="D27" s="14"/>
      <c r="E27" s="43">
        <v>5</v>
      </c>
      <c r="F27" s="12"/>
      <c r="G27" s="15"/>
      <c r="H27" s="14"/>
      <c r="I27" s="30"/>
      <c r="J27" s="17"/>
    </row>
    <row r="28" spans="1:10" ht="78.75" customHeight="1">
      <c r="A28" s="43">
        <v>18</v>
      </c>
      <c r="B28" s="250" t="s">
        <v>425</v>
      </c>
      <c r="C28" s="43" t="s">
        <v>15</v>
      </c>
      <c r="D28" s="14"/>
      <c r="E28" s="43">
        <v>30</v>
      </c>
      <c r="F28" s="12"/>
      <c r="G28" s="15"/>
      <c r="H28" s="14"/>
      <c r="I28" s="30"/>
      <c r="J28" s="17"/>
    </row>
    <row r="29" spans="1:10" ht="31.5" customHeight="1">
      <c r="A29" s="43">
        <v>19</v>
      </c>
      <c r="B29" s="250" t="s">
        <v>426</v>
      </c>
      <c r="C29" s="43" t="s">
        <v>15</v>
      </c>
      <c r="D29" s="14"/>
      <c r="E29" s="43">
        <v>2</v>
      </c>
      <c r="F29" s="12"/>
      <c r="G29" s="15"/>
      <c r="H29" s="14"/>
      <c r="I29" s="30"/>
      <c r="J29" s="17"/>
    </row>
    <row r="30" spans="1:10" ht="43.5" customHeight="1">
      <c r="A30" s="43">
        <v>20</v>
      </c>
      <c r="B30" s="250" t="s">
        <v>427</v>
      </c>
      <c r="C30" s="43" t="s">
        <v>15</v>
      </c>
      <c r="D30" s="14"/>
      <c r="E30" s="43">
        <v>2</v>
      </c>
      <c r="F30" s="12"/>
      <c r="G30" s="15"/>
      <c r="H30" s="14"/>
      <c r="I30" s="30"/>
      <c r="J30" s="17"/>
    </row>
    <row r="31" spans="1:10" ht="24.75" customHeight="1">
      <c r="A31" s="43">
        <v>21</v>
      </c>
      <c r="B31" s="250" t="s">
        <v>428</v>
      </c>
      <c r="C31" s="43" t="s">
        <v>15</v>
      </c>
      <c r="D31" s="14"/>
      <c r="E31" s="43">
        <v>2</v>
      </c>
      <c r="F31" s="12"/>
      <c r="G31" s="15"/>
      <c r="H31" s="14"/>
      <c r="I31" s="30"/>
      <c r="J31" s="17"/>
    </row>
    <row r="32" spans="1:10" ht="33.75" customHeight="1">
      <c r="A32" s="43">
        <v>22</v>
      </c>
      <c r="B32" s="250" t="s">
        <v>429</v>
      </c>
      <c r="C32" s="43" t="s">
        <v>430</v>
      </c>
      <c r="D32" s="14"/>
      <c r="E32" s="43">
        <v>1</v>
      </c>
      <c r="F32" s="12"/>
      <c r="G32" s="15"/>
      <c r="H32" s="14"/>
      <c r="I32" s="30"/>
      <c r="J32" s="17"/>
    </row>
    <row r="33" spans="1:10" ht="32.25" customHeight="1">
      <c r="A33" s="43">
        <v>23</v>
      </c>
      <c r="B33" s="250" t="s">
        <v>431</v>
      </c>
      <c r="C33" s="43" t="s">
        <v>430</v>
      </c>
      <c r="D33" s="14"/>
      <c r="E33" s="43">
        <v>1</v>
      </c>
      <c r="F33" s="12"/>
      <c r="G33" s="15"/>
      <c r="H33" s="14"/>
      <c r="I33" s="30"/>
      <c r="J33" s="17"/>
    </row>
    <row r="34" spans="1:10" ht="40.5" customHeight="1">
      <c r="A34" s="43">
        <v>24</v>
      </c>
      <c r="B34" s="250" t="s">
        <v>432</v>
      </c>
      <c r="C34" s="43" t="s">
        <v>430</v>
      </c>
      <c r="D34" s="14"/>
      <c r="E34" s="43">
        <v>1</v>
      </c>
      <c r="F34" s="12"/>
      <c r="G34" s="15"/>
      <c r="H34" s="14"/>
      <c r="I34" s="30"/>
      <c r="J34" s="17"/>
    </row>
    <row r="35" spans="1:10" ht="40.5" customHeight="1">
      <c r="A35" s="43">
        <v>25</v>
      </c>
      <c r="B35" s="250" t="s">
        <v>433</v>
      </c>
      <c r="C35" s="43" t="s">
        <v>430</v>
      </c>
      <c r="D35" s="14"/>
      <c r="E35" s="43">
        <v>2</v>
      </c>
      <c r="F35" s="12"/>
      <c r="G35" s="15"/>
      <c r="H35" s="14"/>
      <c r="I35" s="30"/>
      <c r="J35" s="17"/>
    </row>
    <row r="36" spans="1:10" ht="39" customHeight="1">
      <c r="A36" s="43">
        <v>26</v>
      </c>
      <c r="B36" s="250" t="s">
        <v>434</v>
      </c>
      <c r="C36" s="43" t="s">
        <v>430</v>
      </c>
      <c r="D36" s="14"/>
      <c r="E36" s="43">
        <v>1</v>
      </c>
      <c r="F36" s="12"/>
      <c r="G36" s="15"/>
      <c r="H36" s="14"/>
      <c r="I36" s="30"/>
      <c r="J36" s="17"/>
    </row>
    <row r="37" spans="1:10" ht="39" customHeight="1">
      <c r="A37" s="43">
        <v>27</v>
      </c>
      <c r="B37" s="250" t="s">
        <v>435</v>
      </c>
      <c r="C37" s="43" t="s">
        <v>15</v>
      </c>
      <c r="D37" s="14"/>
      <c r="E37" s="43">
        <v>12</v>
      </c>
      <c r="F37" s="12"/>
      <c r="G37" s="15"/>
      <c r="H37" s="14"/>
      <c r="I37" s="30"/>
      <c r="J37" s="17"/>
    </row>
    <row r="38" spans="1:10" ht="34.5" customHeight="1">
      <c r="A38" s="43">
        <v>28</v>
      </c>
      <c r="B38" s="250" t="s">
        <v>436</v>
      </c>
      <c r="C38" s="43" t="s">
        <v>15</v>
      </c>
      <c r="D38" s="14"/>
      <c r="E38" s="43">
        <v>12</v>
      </c>
      <c r="F38" s="12"/>
      <c r="G38" s="15"/>
      <c r="H38" s="14"/>
      <c r="I38" s="30"/>
      <c r="J38" s="17"/>
    </row>
    <row r="39" spans="1:10" ht="39" customHeight="1">
      <c r="A39" s="43">
        <v>29</v>
      </c>
      <c r="B39" s="250" t="s">
        <v>437</v>
      </c>
      <c r="C39" s="43" t="s">
        <v>15</v>
      </c>
      <c r="D39" s="14"/>
      <c r="E39" s="43">
        <v>12</v>
      </c>
      <c r="F39" s="12"/>
      <c r="G39" s="15"/>
      <c r="H39" s="14"/>
      <c r="I39" s="30"/>
      <c r="J39" s="17"/>
    </row>
    <row r="40" spans="1:10" ht="39" customHeight="1">
      <c r="A40" s="43">
        <v>30</v>
      </c>
      <c r="B40" s="250" t="s">
        <v>438</v>
      </c>
      <c r="C40" s="43" t="s">
        <v>15</v>
      </c>
      <c r="D40" s="14"/>
      <c r="E40" s="43">
        <v>20</v>
      </c>
      <c r="F40" s="12"/>
      <c r="G40" s="15"/>
      <c r="H40" s="14"/>
      <c r="I40" s="30"/>
      <c r="J40" s="17"/>
    </row>
    <row r="41" spans="1:10" ht="39" customHeight="1">
      <c r="A41" s="43">
        <v>31</v>
      </c>
      <c r="B41" s="250" t="s">
        <v>439</v>
      </c>
      <c r="C41" s="43" t="s">
        <v>15</v>
      </c>
      <c r="D41" s="14"/>
      <c r="E41" s="43">
        <v>20</v>
      </c>
      <c r="F41" s="12"/>
      <c r="G41" s="15"/>
      <c r="H41" s="14"/>
      <c r="I41" s="30"/>
      <c r="J41" s="17"/>
    </row>
    <row r="42" spans="1:10" ht="33" customHeight="1">
      <c r="A42" s="43">
        <v>32</v>
      </c>
      <c r="B42" s="250" t="s">
        <v>440</v>
      </c>
      <c r="C42" s="43" t="s">
        <v>15</v>
      </c>
      <c r="D42" s="14"/>
      <c r="E42" s="43">
        <v>3</v>
      </c>
      <c r="F42" s="12"/>
      <c r="G42" s="15"/>
      <c r="H42" s="14"/>
      <c r="I42" s="30"/>
      <c r="J42" s="17"/>
    </row>
    <row r="43" spans="1:10" ht="27.75" customHeight="1">
      <c r="A43" s="43">
        <v>33</v>
      </c>
      <c r="B43" s="250" t="s">
        <v>441</v>
      </c>
      <c r="C43" s="43" t="s">
        <v>15</v>
      </c>
      <c r="D43" s="14"/>
      <c r="E43" s="43">
        <v>3</v>
      </c>
      <c r="F43" s="12"/>
      <c r="G43" s="15"/>
      <c r="H43" s="14"/>
      <c r="I43" s="30"/>
      <c r="J43" s="17"/>
    </row>
    <row r="44" spans="1:10" ht="18.75" customHeight="1">
      <c r="A44" s="43">
        <v>34</v>
      </c>
      <c r="B44" s="250" t="s">
        <v>442</v>
      </c>
      <c r="C44" s="43" t="s">
        <v>15</v>
      </c>
      <c r="D44" s="14"/>
      <c r="E44" s="43">
        <v>20</v>
      </c>
      <c r="F44" s="12"/>
      <c r="G44" s="15"/>
      <c r="H44" s="14"/>
      <c r="I44" s="30"/>
      <c r="J44" s="17"/>
    </row>
    <row r="45" spans="1:10" ht="14.25" customHeight="1">
      <c r="A45" s="103" t="s">
        <v>47</v>
      </c>
      <c r="B45" s="103"/>
      <c r="C45" s="103"/>
      <c r="D45" s="103"/>
      <c r="E45" s="103"/>
      <c r="F45" s="103"/>
      <c r="G45" s="141"/>
      <c r="H45" s="140"/>
      <c r="I45" s="141"/>
      <c r="J45" s="33"/>
    </row>
    <row r="47" ht="12.75" customHeight="1">
      <c r="B47" s="34" t="s">
        <v>48</v>
      </c>
    </row>
    <row r="48" ht="14.25" customHeight="1">
      <c r="B48" s="1" t="s">
        <v>171</v>
      </c>
    </row>
    <row r="49" ht="12.75" customHeight="1">
      <c r="B49" s="1" t="s">
        <v>443</v>
      </c>
    </row>
    <row r="50" ht="12.75" customHeight="1">
      <c r="B50" s="1" t="s">
        <v>444</v>
      </c>
    </row>
    <row r="52" spans="1:8" ht="12.75" customHeight="1">
      <c r="A52" s="35" t="s">
        <v>52</v>
      </c>
      <c r="B52" s="36"/>
      <c r="C52" s="36"/>
      <c r="D52" s="36"/>
      <c r="E52" s="36"/>
      <c r="F52" s="36"/>
      <c r="G52" s="36"/>
      <c r="H52" s="36"/>
    </row>
    <row r="53" spans="1:8" ht="12.75" customHeight="1">
      <c r="A53" s="36"/>
      <c r="B53" s="36"/>
      <c r="C53" s="36"/>
      <c r="D53" s="36"/>
      <c r="E53" s="36"/>
      <c r="F53" s="36" t="s">
        <v>53</v>
      </c>
      <c r="G53" s="36"/>
      <c r="H53" s="36"/>
    </row>
    <row r="54" spans="1:8" ht="12.75" customHeight="1">
      <c r="A54" s="36"/>
      <c r="B54" s="36"/>
      <c r="C54" s="36"/>
      <c r="D54" s="36"/>
      <c r="E54" s="36"/>
      <c r="F54" s="36"/>
      <c r="G54" s="36"/>
      <c r="H54" s="36"/>
    </row>
    <row r="55" spans="1:8" ht="12.75" customHeight="1">
      <c r="A55" s="36"/>
      <c r="B55" s="36"/>
      <c r="C55" s="36"/>
      <c r="D55" s="36"/>
      <c r="E55" s="36"/>
      <c r="F55" s="36"/>
      <c r="G55" s="36"/>
      <c r="H55" s="36"/>
    </row>
    <row r="56" spans="1:8" ht="12.75" customHeight="1">
      <c r="A56" s="36"/>
      <c r="B56" s="36" t="s">
        <v>54</v>
      </c>
      <c r="C56" s="36"/>
      <c r="D56" s="36"/>
      <c r="E56" s="36"/>
      <c r="F56" s="36"/>
      <c r="G56" s="36"/>
      <c r="H56" s="36"/>
    </row>
    <row r="57" spans="1:8" ht="12.75" customHeight="1">
      <c r="A57" s="36"/>
      <c r="B57" s="37" t="s">
        <v>55</v>
      </c>
      <c r="C57" s="36"/>
      <c r="D57" s="36"/>
      <c r="E57" s="36"/>
      <c r="F57" s="36" t="s">
        <v>56</v>
      </c>
      <c r="G57" s="36"/>
      <c r="H57" s="36"/>
    </row>
    <row r="58" spans="1:8" ht="12.75" customHeight="1">
      <c r="A58" s="36"/>
      <c r="B58" s="36"/>
      <c r="C58" s="36"/>
      <c r="D58" s="36"/>
      <c r="E58" s="36"/>
      <c r="F58" s="38"/>
      <c r="G58" s="36" t="s">
        <v>57</v>
      </c>
      <c r="H58" s="36"/>
    </row>
  </sheetData>
  <sheetProtection selectLockedCells="1" selectUnlockedCells="1"/>
  <mergeCells count="7">
    <mergeCell ref="A1:J1"/>
    <mergeCell ref="A2:H2"/>
    <mergeCell ref="A3:J3"/>
    <mergeCell ref="A4:J4"/>
    <mergeCell ref="A5:J5"/>
    <mergeCell ref="A6:J6"/>
    <mergeCell ref="A45:E45"/>
  </mergeCells>
  <printOptions/>
  <pageMargins left="0.7875" right="0.7875" top="0.7875" bottom="0.7875" header="0.5118055555555555" footer="0.5118055555555555"/>
  <pageSetup horizontalDpi="300" verticalDpi="3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Normal="115" zoomScaleSheetLayoutView="100" workbookViewId="0" topLeftCell="A17">
      <selection activeCell="J9" sqref="J9"/>
    </sheetView>
  </sheetViews>
  <sheetFormatPr defaultColWidth="10.28125" defaultRowHeight="12.75" customHeight="1"/>
  <cols>
    <col min="1" max="1" width="4.57421875" style="1" customWidth="1"/>
    <col min="2" max="2" width="62.8515625" style="1" customWidth="1"/>
    <col min="3" max="3" width="9.421875" style="1" customWidth="1"/>
    <col min="4" max="4" width="9.57421875" style="1" customWidth="1"/>
    <col min="5" max="5" width="11.7109375" style="1" customWidth="1"/>
    <col min="6" max="6" width="12.140625" style="1" customWidth="1"/>
    <col min="7" max="7" width="7.00390625" style="1" customWidth="1"/>
    <col min="8" max="8" width="12.57421875" style="1" customWidth="1"/>
    <col min="9" max="254" width="11.57421875" style="1" customWidth="1"/>
    <col min="255" max="16384" width="11.0039062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2.75" customHeight="1">
      <c r="A3"/>
      <c r="B3" s="33"/>
      <c r="C3" s="33"/>
      <c r="D3" s="33"/>
      <c r="E3" s="33"/>
      <c r="F3" s="33"/>
      <c r="G3" s="33"/>
      <c r="H3" s="33"/>
      <c r="I3" s="33"/>
    </row>
    <row r="4" spans="1:9" ht="12.75" customHeight="1">
      <c r="A4" s="33"/>
      <c r="B4" s="33"/>
      <c r="C4" s="33"/>
      <c r="D4" s="33"/>
      <c r="E4" s="33"/>
      <c r="F4" s="33"/>
      <c r="G4" s="33"/>
      <c r="H4" s="33"/>
      <c r="I4" s="33"/>
    </row>
    <row r="5" spans="1:9" ht="12.75" customHeight="1">
      <c r="A5" s="39" t="s">
        <v>58</v>
      </c>
      <c r="B5" s="39"/>
      <c r="C5" s="39"/>
      <c r="D5" s="39"/>
      <c r="E5" s="39"/>
      <c r="F5" s="39"/>
      <c r="G5" s="39"/>
      <c r="H5" s="39"/>
      <c r="I5" s="39"/>
    </row>
    <row r="6" spans="1:9" ht="12.75" customHeight="1">
      <c r="A6" s="39"/>
      <c r="B6" s="40"/>
      <c r="C6" s="40"/>
      <c r="D6" s="40"/>
      <c r="E6" s="40"/>
      <c r="F6" s="40"/>
      <c r="G6" s="40"/>
      <c r="H6" s="40"/>
      <c r="I6" s="40"/>
    </row>
    <row r="7" spans="1:10" ht="58.5" customHeight="1">
      <c r="A7" s="8" t="s">
        <v>3</v>
      </c>
      <c r="B7" s="8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59</v>
      </c>
      <c r="H7" s="7" t="s">
        <v>60</v>
      </c>
      <c r="I7" s="8" t="s">
        <v>11</v>
      </c>
      <c r="J7" s="7" t="s">
        <v>12</v>
      </c>
    </row>
    <row r="8" spans="1:10" ht="18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36" customHeight="1">
      <c r="A9" s="41">
        <v>1</v>
      </c>
      <c r="B9" s="42" t="s">
        <v>61</v>
      </c>
      <c r="C9" s="41" t="s">
        <v>15</v>
      </c>
      <c r="D9" s="16"/>
      <c r="E9" s="43">
        <v>40</v>
      </c>
      <c r="F9" s="12"/>
      <c r="G9" s="15"/>
      <c r="H9" s="14"/>
      <c r="I9" s="43"/>
      <c r="J9" s="44"/>
    </row>
    <row r="10" spans="1:10" ht="27" customHeight="1">
      <c r="A10" s="41">
        <v>2</v>
      </c>
      <c r="B10" s="42" t="s">
        <v>62</v>
      </c>
      <c r="C10" s="41" t="s">
        <v>15</v>
      </c>
      <c r="D10" s="16"/>
      <c r="E10" s="43">
        <v>40</v>
      </c>
      <c r="F10" s="12"/>
      <c r="G10" s="15"/>
      <c r="H10" s="14"/>
      <c r="I10" s="43"/>
      <c r="J10" s="44"/>
    </row>
    <row r="11" spans="1:10" ht="18" customHeight="1">
      <c r="A11" s="41">
        <v>3</v>
      </c>
      <c r="B11" s="45" t="s">
        <v>63</v>
      </c>
      <c r="C11" s="41" t="s">
        <v>15</v>
      </c>
      <c r="D11" s="16"/>
      <c r="E11" s="43">
        <v>40</v>
      </c>
      <c r="F11" s="12"/>
      <c r="G11" s="15"/>
      <c r="H11" s="14"/>
      <c r="I11" s="43"/>
      <c r="J11" s="44"/>
    </row>
    <row r="12" spans="1:10" ht="44.25" customHeight="1">
      <c r="A12" s="41">
        <v>4</v>
      </c>
      <c r="B12" s="45" t="s">
        <v>64</v>
      </c>
      <c r="C12" s="41" t="s">
        <v>15</v>
      </c>
      <c r="D12" s="16"/>
      <c r="E12" s="43">
        <v>10</v>
      </c>
      <c r="F12" s="12"/>
      <c r="G12" s="15"/>
      <c r="H12" s="14"/>
      <c r="I12" s="43"/>
      <c r="J12" s="44"/>
    </row>
    <row r="13" spans="1:10" ht="57" customHeight="1" hidden="1">
      <c r="A13" s="46">
        <v>5</v>
      </c>
      <c r="B13" s="47" t="s">
        <v>65</v>
      </c>
      <c r="C13" s="46" t="s">
        <v>15</v>
      </c>
      <c r="D13" s="16"/>
      <c r="E13" s="43"/>
      <c r="F13" s="12"/>
      <c r="G13" s="15"/>
      <c r="H13" s="14"/>
      <c r="I13" s="43"/>
      <c r="J13" s="44"/>
    </row>
    <row r="14" spans="1:10" ht="18" customHeight="1">
      <c r="A14" s="41">
        <v>5</v>
      </c>
      <c r="B14" s="48" t="s">
        <v>66</v>
      </c>
      <c r="C14" s="49" t="s">
        <v>15</v>
      </c>
      <c r="D14" s="16"/>
      <c r="E14" s="43">
        <v>5</v>
      </c>
      <c r="F14" s="12"/>
      <c r="G14" s="15"/>
      <c r="H14" s="14"/>
      <c r="I14" s="43"/>
      <c r="J14" s="44"/>
    </row>
    <row r="15" spans="1:10" ht="47.25" customHeight="1">
      <c r="A15" s="41">
        <v>6</v>
      </c>
      <c r="B15" s="45" t="s">
        <v>67</v>
      </c>
      <c r="C15" s="41" t="s">
        <v>15</v>
      </c>
      <c r="D15" s="16"/>
      <c r="E15" s="43">
        <v>40</v>
      </c>
      <c r="F15" s="12"/>
      <c r="G15" s="15"/>
      <c r="H15" s="14"/>
      <c r="I15" s="43"/>
      <c r="J15" s="44"/>
    </row>
    <row r="16" spans="1:10" ht="24.75" customHeight="1">
      <c r="A16" s="41">
        <v>7</v>
      </c>
      <c r="B16" s="45" t="s">
        <v>68</v>
      </c>
      <c r="C16" s="41" t="s">
        <v>15</v>
      </c>
      <c r="D16" s="16"/>
      <c r="E16" s="43">
        <v>20</v>
      </c>
      <c r="F16" s="12"/>
      <c r="G16" s="15"/>
      <c r="H16" s="14"/>
      <c r="I16" s="8"/>
      <c r="J16" s="44"/>
    </row>
    <row r="17" spans="1:10" ht="21.75" customHeight="1">
      <c r="A17" s="41">
        <v>8</v>
      </c>
      <c r="B17" s="45" t="s">
        <v>69</v>
      </c>
      <c r="C17" s="41" t="s">
        <v>15</v>
      </c>
      <c r="D17" s="16"/>
      <c r="E17" s="43">
        <v>60</v>
      </c>
      <c r="F17" s="12"/>
      <c r="G17" s="15"/>
      <c r="H17" s="14"/>
      <c r="I17" s="43"/>
      <c r="J17" s="44"/>
    </row>
    <row r="18" spans="1:10" ht="15" customHeight="1">
      <c r="A18" s="41">
        <v>9</v>
      </c>
      <c r="B18" s="45" t="s">
        <v>70</v>
      </c>
      <c r="C18" s="41" t="s">
        <v>15</v>
      </c>
      <c r="D18" s="16"/>
      <c r="E18" s="43">
        <v>10</v>
      </c>
      <c r="F18" s="12"/>
      <c r="G18" s="15"/>
      <c r="H18" s="14"/>
      <c r="I18" s="43"/>
      <c r="J18" s="44"/>
    </row>
    <row r="19" spans="1:10" ht="25.5" customHeight="1">
      <c r="A19" s="41">
        <v>10</v>
      </c>
      <c r="B19" s="45" t="s">
        <v>71</v>
      </c>
      <c r="C19" s="41" t="s">
        <v>15</v>
      </c>
      <c r="D19" s="16"/>
      <c r="E19" s="43">
        <v>10</v>
      </c>
      <c r="F19" s="12"/>
      <c r="G19" s="15"/>
      <c r="H19" s="14"/>
      <c r="I19" s="43"/>
      <c r="J19" s="44"/>
    </row>
    <row r="20" spans="1:10" ht="15" customHeight="1">
      <c r="A20" s="41">
        <v>11</v>
      </c>
      <c r="B20" s="50" t="s">
        <v>72</v>
      </c>
      <c r="C20" s="41" t="s">
        <v>15</v>
      </c>
      <c r="D20" s="16"/>
      <c r="E20" s="43">
        <v>2</v>
      </c>
      <c r="F20" s="12"/>
      <c r="G20" s="15"/>
      <c r="H20" s="14"/>
      <c r="I20" s="8"/>
      <c r="J20" s="44"/>
    </row>
    <row r="21" spans="1:10" ht="15" customHeight="1">
      <c r="A21" s="41">
        <v>12</v>
      </c>
      <c r="B21" s="45" t="s">
        <v>73</v>
      </c>
      <c r="C21" s="41" t="s">
        <v>15</v>
      </c>
      <c r="D21" s="16"/>
      <c r="E21" s="43">
        <v>10</v>
      </c>
      <c r="F21" s="12"/>
      <c r="G21" s="15"/>
      <c r="H21" s="14"/>
      <c r="I21" s="43"/>
      <c r="J21" s="44"/>
    </row>
    <row r="22" spans="1:10" ht="15" customHeight="1">
      <c r="A22" s="41">
        <v>13</v>
      </c>
      <c r="B22" s="51" t="s">
        <v>74</v>
      </c>
      <c r="C22" s="43" t="s">
        <v>15</v>
      </c>
      <c r="D22" s="16"/>
      <c r="E22" s="43">
        <v>30</v>
      </c>
      <c r="F22" s="12"/>
      <c r="G22" s="15"/>
      <c r="H22" s="14"/>
      <c r="I22" s="43"/>
      <c r="J22" s="44"/>
    </row>
    <row r="23" spans="1:10" ht="15" customHeight="1">
      <c r="A23" s="41">
        <v>14</v>
      </c>
      <c r="B23" s="51" t="s">
        <v>75</v>
      </c>
      <c r="C23" s="41" t="s">
        <v>15</v>
      </c>
      <c r="D23" s="16"/>
      <c r="E23" s="43">
        <v>6</v>
      </c>
      <c r="F23" s="12"/>
      <c r="G23" s="15"/>
      <c r="H23" s="14"/>
      <c r="I23" s="43"/>
      <c r="J23" s="44"/>
    </row>
    <row r="24" spans="1:10" ht="14.25" customHeight="1">
      <c r="A24" s="41">
        <v>15</v>
      </c>
      <c r="B24" s="51" t="s">
        <v>76</v>
      </c>
      <c r="C24" s="41" t="s">
        <v>15</v>
      </c>
      <c r="D24" s="16"/>
      <c r="E24" s="43">
        <v>6</v>
      </c>
      <c r="F24" s="12"/>
      <c r="G24" s="15"/>
      <c r="H24" s="14"/>
      <c r="I24" s="43"/>
      <c r="J24" s="44"/>
    </row>
    <row r="25" spans="1:10" ht="12" customHeight="1">
      <c r="A25" s="41">
        <v>16</v>
      </c>
      <c r="B25" s="51" t="s">
        <v>77</v>
      </c>
      <c r="C25" s="41" t="s">
        <v>15</v>
      </c>
      <c r="D25" s="16"/>
      <c r="E25" s="43">
        <v>15</v>
      </c>
      <c r="F25" s="12"/>
      <c r="G25" s="15"/>
      <c r="H25" s="14"/>
      <c r="I25" s="8"/>
      <c r="J25" s="44"/>
    </row>
    <row r="26" spans="1:10" ht="15" customHeight="1">
      <c r="A26" s="41">
        <v>17</v>
      </c>
      <c r="B26" s="51" t="s">
        <v>78</v>
      </c>
      <c r="C26" s="41" t="s">
        <v>15</v>
      </c>
      <c r="D26" s="16"/>
      <c r="E26" s="43">
        <v>10</v>
      </c>
      <c r="F26" s="12"/>
      <c r="G26" s="15"/>
      <c r="H26" s="14"/>
      <c r="I26" s="43"/>
      <c r="J26" s="44"/>
    </row>
    <row r="27" spans="1:10" ht="27.75" customHeight="1">
      <c r="A27" s="41">
        <v>18</v>
      </c>
      <c r="B27" s="51" t="s">
        <v>79</v>
      </c>
      <c r="C27" s="41" t="s">
        <v>15</v>
      </c>
      <c r="D27" s="16"/>
      <c r="E27" s="43">
        <v>20</v>
      </c>
      <c r="F27" s="12"/>
      <c r="G27" s="15"/>
      <c r="H27" s="14"/>
      <c r="I27" s="43"/>
      <c r="J27" s="44"/>
    </row>
    <row r="28" spans="1:10" ht="12" customHeight="1">
      <c r="A28" s="41">
        <v>19</v>
      </c>
      <c r="B28" s="51" t="s">
        <v>80</v>
      </c>
      <c r="C28" s="41" t="s">
        <v>15</v>
      </c>
      <c r="D28" s="16"/>
      <c r="E28" s="43">
        <v>20</v>
      </c>
      <c r="F28" s="12"/>
      <c r="G28" s="15"/>
      <c r="H28" s="14"/>
      <c r="I28" s="43"/>
      <c r="J28" s="44"/>
    </row>
    <row r="29" spans="1:10" ht="23.25" customHeight="1">
      <c r="A29" s="41">
        <v>20</v>
      </c>
      <c r="B29" s="52" t="s">
        <v>81</v>
      </c>
      <c r="C29" s="49" t="s">
        <v>15</v>
      </c>
      <c r="D29" s="16"/>
      <c r="E29" s="43">
        <v>20</v>
      </c>
      <c r="F29" s="12"/>
      <c r="G29" s="15"/>
      <c r="H29" s="14"/>
      <c r="I29" s="8"/>
      <c r="J29" s="44"/>
    </row>
    <row r="30" spans="1:10" ht="23.25" customHeight="1">
      <c r="A30" s="41">
        <v>21</v>
      </c>
      <c r="B30" s="52" t="s">
        <v>82</v>
      </c>
      <c r="C30" s="41" t="s">
        <v>15</v>
      </c>
      <c r="D30" s="16"/>
      <c r="E30" s="43">
        <v>4</v>
      </c>
      <c r="F30" s="12"/>
      <c r="G30" s="15"/>
      <c r="H30" s="14"/>
      <c r="I30" s="43"/>
      <c r="J30" s="44"/>
    </row>
    <row r="31" spans="1:10" ht="17.25" customHeight="1">
      <c r="A31" s="41">
        <v>22</v>
      </c>
      <c r="B31" s="51" t="s">
        <v>83</v>
      </c>
      <c r="C31" s="41" t="s">
        <v>15</v>
      </c>
      <c r="D31" s="16"/>
      <c r="E31" s="43">
        <v>40</v>
      </c>
      <c r="F31" s="12"/>
      <c r="G31" s="15"/>
      <c r="H31" s="14"/>
      <c r="I31" s="43"/>
      <c r="J31" s="44"/>
    </row>
    <row r="32" spans="1:10" ht="18" customHeight="1">
      <c r="A32" s="41">
        <v>23</v>
      </c>
      <c r="B32" s="51" t="s">
        <v>84</v>
      </c>
      <c r="C32" s="41" t="s">
        <v>15</v>
      </c>
      <c r="D32" s="16"/>
      <c r="E32" s="43">
        <v>93</v>
      </c>
      <c r="F32" s="12"/>
      <c r="G32" s="15"/>
      <c r="H32" s="14"/>
      <c r="I32" s="43"/>
      <c r="J32" s="44"/>
    </row>
    <row r="33" spans="1:10" ht="18" customHeight="1">
      <c r="A33" s="41">
        <v>24</v>
      </c>
      <c r="B33" s="51" t="s">
        <v>85</v>
      </c>
      <c r="C33" s="41" t="s">
        <v>15</v>
      </c>
      <c r="D33" s="16"/>
      <c r="E33" s="43">
        <v>6</v>
      </c>
      <c r="F33" s="12"/>
      <c r="G33" s="15"/>
      <c r="H33" s="14"/>
      <c r="I33" s="8"/>
      <c r="J33" s="44"/>
    </row>
    <row r="34" spans="1:10" ht="19.5" customHeight="1">
      <c r="A34" s="41">
        <v>25</v>
      </c>
      <c r="B34" s="51" t="s">
        <v>86</v>
      </c>
      <c r="C34" s="41" t="s">
        <v>15</v>
      </c>
      <c r="D34" s="16"/>
      <c r="E34" s="43">
        <v>20</v>
      </c>
      <c r="F34" s="12"/>
      <c r="G34" s="15"/>
      <c r="H34" s="14"/>
      <c r="I34" s="43"/>
      <c r="J34" s="44"/>
    </row>
    <row r="35" spans="1:10" ht="20.25" customHeight="1">
      <c r="A35" s="41">
        <v>26</v>
      </c>
      <c r="B35" s="51" t="s">
        <v>87</v>
      </c>
      <c r="C35" s="53" t="s">
        <v>15</v>
      </c>
      <c r="D35" s="16"/>
      <c r="E35" s="54">
        <v>6</v>
      </c>
      <c r="F35" s="55"/>
      <c r="G35" s="56"/>
      <c r="H35" s="57"/>
      <c r="I35" s="54"/>
      <c r="J35" s="44"/>
    </row>
    <row r="36" spans="1:10" ht="18" customHeight="1">
      <c r="A36" s="41">
        <v>27</v>
      </c>
      <c r="B36" s="51" t="s">
        <v>88</v>
      </c>
      <c r="C36" s="53" t="s">
        <v>15</v>
      </c>
      <c r="D36" s="16"/>
      <c r="E36" s="54">
        <v>5</v>
      </c>
      <c r="F36" s="55"/>
      <c r="G36" s="56"/>
      <c r="H36" s="57"/>
      <c r="I36" s="58"/>
      <c r="J36" s="44"/>
    </row>
    <row r="37" spans="1:10" ht="18.75" customHeight="1">
      <c r="A37" s="41">
        <v>28</v>
      </c>
      <c r="B37" s="51" t="s">
        <v>89</v>
      </c>
      <c r="C37" s="53" t="s">
        <v>15</v>
      </c>
      <c r="D37" s="16"/>
      <c r="E37" s="54">
        <v>20</v>
      </c>
      <c r="F37" s="55"/>
      <c r="G37" s="56"/>
      <c r="H37" s="57"/>
      <c r="I37" s="59"/>
      <c r="J37" s="44"/>
    </row>
    <row r="38" spans="1:10" ht="18.75" customHeight="1">
      <c r="A38" s="41">
        <v>29</v>
      </c>
      <c r="B38" s="51" t="s">
        <v>90</v>
      </c>
      <c r="C38" s="53" t="s">
        <v>15</v>
      </c>
      <c r="D38" s="16"/>
      <c r="E38" s="54">
        <v>20</v>
      </c>
      <c r="F38" s="55"/>
      <c r="G38" s="56"/>
      <c r="H38" s="57"/>
      <c r="I38" s="59"/>
      <c r="J38" s="44"/>
    </row>
    <row r="39" spans="1:10" ht="24.75" customHeight="1">
      <c r="A39" s="41">
        <v>30</v>
      </c>
      <c r="B39" s="51" t="s">
        <v>91</v>
      </c>
      <c r="C39" s="41" t="s">
        <v>15</v>
      </c>
      <c r="D39" s="16"/>
      <c r="E39" s="43">
        <v>10</v>
      </c>
      <c r="F39" s="12"/>
      <c r="G39" s="15"/>
      <c r="H39" s="14"/>
      <c r="I39" s="43"/>
      <c r="J39" s="44"/>
    </row>
    <row r="40" spans="1:10" ht="33" customHeight="1">
      <c r="A40" s="41">
        <v>31</v>
      </c>
      <c r="B40" s="51" t="s">
        <v>92</v>
      </c>
      <c r="C40" s="49" t="s">
        <v>15</v>
      </c>
      <c r="D40" s="16"/>
      <c r="E40" s="49">
        <v>10</v>
      </c>
      <c r="F40" s="12"/>
      <c r="G40" s="60"/>
      <c r="H40" s="14"/>
      <c r="I40" s="61"/>
      <c r="J40" s="44"/>
    </row>
    <row r="41" spans="1:10" ht="18" customHeight="1">
      <c r="A41" s="41">
        <v>32</v>
      </c>
      <c r="B41" s="51" t="s">
        <v>93</v>
      </c>
      <c r="C41" s="49" t="s">
        <v>15</v>
      </c>
      <c r="D41" s="16"/>
      <c r="E41" s="49">
        <v>2</v>
      </c>
      <c r="F41" s="12"/>
      <c r="G41" s="60"/>
      <c r="H41" s="14"/>
      <c r="I41" s="61"/>
      <c r="J41" s="44"/>
    </row>
    <row r="42" spans="1:10" ht="44.25" customHeight="1">
      <c r="A42" s="41">
        <v>33</v>
      </c>
      <c r="B42" s="51" t="s">
        <v>94</v>
      </c>
      <c r="C42" s="49" t="s">
        <v>95</v>
      </c>
      <c r="D42" s="16"/>
      <c r="E42" s="49">
        <v>1</v>
      </c>
      <c r="F42" s="12"/>
      <c r="G42" s="60"/>
      <c r="H42" s="14"/>
      <c r="I42" s="61"/>
      <c r="J42" s="44"/>
    </row>
    <row r="43" spans="1:10" ht="18" customHeight="1">
      <c r="A43" s="41">
        <v>34</v>
      </c>
      <c r="B43" s="51" t="s">
        <v>96</v>
      </c>
      <c r="C43" s="62" t="s">
        <v>15</v>
      </c>
      <c r="D43" s="16"/>
      <c r="E43" s="62">
        <v>10</v>
      </c>
      <c r="F43" s="63"/>
      <c r="G43" s="64"/>
      <c r="H43" s="57"/>
      <c r="I43" s="62"/>
      <c r="J43" s="44"/>
    </row>
    <row r="44" spans="1:10" ht="18" customHeight="1">
      <c r="A44" s="41">
        <v>35</v>
      </c>
      <c r="B44" s="65" t="s">
        <v>97</v>
      </c>
      <c r="C44" s="49" t="s">
        <v>15</v>
      </c>
      <c r="D44" s="16"/>
      <c r="E44" s="49">
        <v>2</v>
      </c>
      <c r="F44" s="66"/>
      <c r="G44" s="60"/>
      <c r="H44" s="14"/>
      <c r="I44" s="49"/>
      <c r="J44" s="44"/>
    </row>
    <row r="45" spans="1:10" ht="16.5" customHeight="1">
      <c r="A45" s="41">
        <v>36</v>
      </c>
      <c r="B45" s="65" t="s">
        <v>98</v>
      </c>
      <c r="C45" s="49" t="s">
        <v>15</v>
      </c>
      <c r="D45" s="16"/>
      <c r="E45" s="49">
        <v>12</v>
      </c>
      <c r="F45" s="66"/>
      <c r="G45" s="60"/>
      <c r="H45" s="14"/>
      <c r="I45" s="49"/>
      <c r="J45" s="44"/>
    </row>
    <row r="46" spans="1:10" ht="24" customHeight="1">
      <c r="A46" s="41">
        <v>37</v>
      </c>
      <c r="B46" s="65" t="s">
        <v>99</v>
      </c>
      <c r="C46" s="49" t="s">
        <v>15</v>
      </c>
      <c r="D46" s="16"/>
      <c r="E46" s="49">
        <v>4</v>
      </c>
      <c r="F46" s="12"/>
      <c r="G46" s="60"/>
      <c r="H46" s="14"/>
      <c r="I46" s="49"/>
      <c r="J46" s="44"/>
    </row>
    <row r="47" spans="1:10" ht="17.25" customHeight="1">
      <c r="A47" s="41">
        <v>38</v>
      </c>
      <c r="B47" s="51" t="s">
        <v>100</v>
      </c>
      <c r="C47" s="49" t="s">
        <v>15</v>
      </c>
      <c r="D47" s="16"/>
      <c r="E47" s="49">
        <v>200</v>
      </c>
      <c r="F47" s="12"/>
      <c r="G47" s="60"/>
      <c r="H47" s="14"/>
      <c r="I47" s="49"/>
      <c r="J47" s="44"/>
    </row>
    <row r="48" spans="1:10" ht="90" customHeight="1">
      <c r="A48" s="41">
        <v>39</v>
      </c>
      <c r="B48" s="42" t="s">
        <v>101</v>
      </c>
      <c r="C48" s="49" t="s">
        <v>15</v>
      </c>
      <c r="D48" s="16"/>
      <c r="E48" s="49">
        <v>4</v>
      </c>
      <c r="F48" s="12"/>
      <c r="G48" s="60"/>
      <c r="H48" s="14"/>
      <c r="I48" s="49"/>
      <c r="J48" s="44"/>
    </row>
    <row r="49" spans="1:10" ht="19.5" customHeight="1">
      <c r="A49" s="41">
        <v>40</v>
      </c>
      <c r="B49" s="42" t="s">
        <v>102</v>
      </c>
      <c r="C49" s="49" t="s">
        <v>15</v>
      </c>
      <c r="D49" s="16"/>
      <c r="E49" s="49">
        <v>8</v>
      </c>
      <c r="F49" s="12"/>
      <c r="G49" s="60"/>
      <c r="H49" s="14"/>
      <c r="I49" s="49"/>
      <c r="J49" s="44"/>
    </row>
    <row r="50" spans="1:10" ht="18" customHeight="1">
      <c r="A50" s="41">
        <v>41</v>
      </c>
      <c r="B50" s="67" t="s">
        <v>103</v>
      </c>
      <c r="C50" s="49" t="s">
        <v>15</v>
      </c>
      <c r="D50" s="16"/>
      <c r="E50" s="49">
        <v>8</v>
      </c>
      <c r="F50" s="12"/>
      <c r="G50" s="60"/>
      <c r="H50" s="14"/>
      <c r="I50" s="49"/>
      <c r="J50" s="44"/>
    </row>
    <row r="51" spans="1:10" ht="18" customHeight="1">
      <c r="A51" s="41">
        <v>42</v>
      </c>
      <c r="B51" s="67" t="s">
        <v>104</v>
      </c>
      <c r="C51" s="49" t="s">
        <v>15</v>
      </c>
      <c r="D51" s="16"/>
      <c r="E51" s="49">
        <v>8</v>
      </c>
      <c r="F51" s="12"/>
      <c r="G51" s="60"/>
      <c r="H51" s="14"/>
      <c r="I51" s="49"/>
      <c r="J51" s="44"/>
    </row>
    <row r="52" spans="1:10" ht="14.25" customHeight="1">
      <c r="A52" s="41">
        <v>43</v>
      </c>
      <c r="B52" s="67" t="s">
        <v>105</v>
      </c>
      <c r="C52" s="49" t="s">
        <v>15</v>
      </c>
      <c r="D52" s="16"/>
      <c r="E52" s="49">
        <v>4</v>
      </c>
      <c r="F52" s="12"/>
      <c r="G52" s="60"/>
      <c r="H52" s="14"/>
      <c r="I52" s="49"/>
      <c r="J52" s="44"/>
    </row>
    <row r="53" spans="1:10" ht="18" customHeight="1">
      <c r="A53" s="41">
        <v>44</v>
      </c>
      <c r="B53" s="67" t="s">
        <v>106</v>
      </c>
      <c r="C53" s="49" t="s">
        <v>15</v>
      </c>
      <c r="D53" s="16"/>
      <c r="E53" s="49">
        <v>8</v>
      </c>
      <c r="F53" s="12"/>
      <c r="G53" s="60"/>
      <c r="H53" s="14"/>
      <c r="I53" s="49"/>
      <c r="J53" s="44"/>
    </row>
    <row r="54" spans="1:10" ht="17.25" customHeight="1">
      <c r="A54" s="41">
        <v>45</v>
      </c>
      <c r="B54" s="67" t="s">
        <v>107</v>
      </c>
      <c r="C54" s="49" t="s">
        <v>15</v>
      </c>
      <c r="D54" s="16"/>
      <c r="E54" s="49">
        <v>6</v>
      </c>
      <c r="F54" s="12"/>
      <c r="G54" s="60"/>
      <c r="H54" s="14"/>
      <c r="I54" s="49"/>
      <c r="J54" s="44"/>
    </row>
    <row r="55" spans="1:10" ht="15" customHeight="1">
      <c r="A55" s="41">
        <v>46</v>
      </c>
      <c r="B55" s="67" t="s">
        <v>108</v>
      </c>
      <c r="C55" s="49" t="s">
        <v>15</v>
      </c>
      <c r="D55" s="16"/>
      <c r="E55" s="49">
        <v>12</v>
      </c>
      <c r="F55" s="12"/>
      <c r="G55" s="60"/>
      <c r="H55" s="14"/>
      <c r="I55" s="49"/>
      <c r="J55" s="44"/>
    </row>
    <row r="56" spans="1:10" ht="30" customHeight="1">
      <c r="A56" s="41">
        <v>47</v>
      </c>
      <c r="B56" s="67" t="s">
        <v>109</v>
      </c>
      <c r="C56" s="49" t="s">
        <v>15</v>
      </c>
      <c r="D56" s="16"/>
      <c r="E56" s="49">
        <v>1</v>
      </c>
      <c r="F56" s="12"/>
      <c r="G56" s="60"/>
      <c r="H56" s="14"/>
      <c r="I56" s="49"/>
      <c r="J56" s="44"/>
    </row>
    <row r="57" spans="1:10" ht="96" customHeight="1">
      <c r="A57" s="41">
        <v>48</v>
      </c>
      <c r="B57" s="48" t="s">
        <v>110</v>
      </c>
      <c r="C57" s="49" t="s">
        <v>15</v>
      </c>
      <c r="D57" s="16"/>
      <c r="E57" s="49"/>
      <c r="F57" s="12"/>
      <c r="G57" s="60"/>
      <c r="H57" s="14"/>
      <c r="I57" s="49"/>
      <c r="J57" s="44"/>
    </row>
    <row r="58" spans="1:10" ht="20.25" customHeight="1">
      <c r="A58" s="41">
        <v>49</v>
      </c>
      <c r="B58" s="48" t="s">
        <v>111</v>
      </c>
      <c r="C58" s="49" t="s">
        <v>95</v>
      </c>
      <c r="D58" s="16"/>
      <c r="E58" s="49">
        <v>70</v>
      </c>
      <c r="F58" s="12"/>
      <c r="G58" s="60"/>
      <c r="H58" s="14"/>
      <c r="I58" s="49"/>
      <c r="J58" s="44"/>
    </row>
    <row r="59" spans="1:10" ht="21" customHeight="1">
      <c r="A59" s="41">
        <v>50</v>
      </c>
      <c r="B59" s="68" t="s">
        <v>112</v>
      </c>
      <c r="C59" s="49" t="s">
        <v>15</v>
      </c>
      <c r="D59" s="16"/>
      <c r="E59" s="49">
        <v>70</v>
      </c>
      <c r="F59" s="12"/>
      <c r="G59" s="60"/>
      <c r="H59" s="14"/>
      <c r="I59" s="49"/>
      <c r="J59" s="44"/>
    </row>
    <row r="60" spans="1:10" ht="16.5" customHeight="1">
      <c r="A60" s="41">
        <v>51</v>
      </c>
      <c r="B60" s="68" t="s">
        <v>113</v>
      </c>
      <c r="C60" s="49" t="s">
        <v>15</v>
      </c>
      <c r="D60" s="16"/>
      <c r="E60" s="49">
        <v>5</v>
      </c>
      <c r="F60" s="12"/>
      <c r="G60" s="60"/>
      <c r="H60" s="14"/>
      <c r="I60" s="49"/>
      <c r="J60" s="44"/>
    </row>
    <row r="61" spans="1:10" ht="33" customHeight="1">
      <c r="A61" s="41">
        <v>52</v>
      </c>
      <c r="B61" s="48" t="s">
        <v>114</v>
      </c>
      <c r="C61" s="49" t="s">
        <v>15</v>
      </c>
      <c r="D61" s="16"/>
      <c r="E61" s="49">
        <v>5</v>
      </c>
      <c r="F61" s="12"/>
      <c r="G61" s="60"/>
      <c r="H61" s="14"/>
      <c r="I61" s="49"/>
      <c r="J61" s="44"/>
    </row>
    <row r="62" spans="1:10" ht="15" customHeight="1">
      <c r="A62" s="41">
        <v>53</v>
      </c>
      <c r="B62" s="67" t="s">
        <v>115</v>
      </c>
      <c r="C62" s="49" t="s">
        <v>15</v>
      </c>
      <c r="D62" s="16"/>
      <c r="E62" s="49">
        <v>20</v>
      </c>
      <c r="F62" s="12"/>
      <c r="G62" s="60"/>
      <c r="H62" s="14"/>
      <c r="I62" s="49"/>
      <c r="J62" s="44"/>
    </row>
    <row r="63" spans="1:10" ht="18" customHeight="1">
      <c r="A63" s="41">
        <v>54</v>
      </c>
      <c r="B63" s="68" t="s">
        <v>116</v>
      </c>
      <c r="C63" s="49" t="s">
        <v>15</v>
      </c>
      <c r="D63" s="16"/>
      <c r="E63" s="49">
        <v>90</v>
      </c>
      <c r="F63" s="12"/>
      <c r="G63" s="60"/>
      <c r="H63" s="14"/>
      <c r="I63" s="49"/>
      <c r="J63" s="44"/>
    </row>
    <row r="64" spans="1:10" ht="15.75" customHeight="1">
      <c r="A64" s="41">
        <v>55</v>
      </c>
      <c r="B64" s="68" t="s">
        <v>117</v>
      </c>
      <c r="C64" s="49" t="s">
        <v>15</v>
      </c>
      <c r="D64" s="16"/>
      <c r="E64" s="49">
        <v>3</v>
      </c>
      <c r="F64" s="12"/>
      <c r="G64" s="60"/>
      <c r="H64" s="14"/>
      <c r="I64" s="49"/>
      <c r="J64" s="44"/>
    </row>
    <row r="65" spans="1:10" ht="94.5" customHeight="1">
      <c r="A65" s="41">
        <v>56</v>
      </c>
      <c r="B65" s="69" t="s">
        <v>118</v>
      </c>
      <c r="C65" s="49" t="s">
        <v>15</v>
      </c>
      <c r="D65" s="16"/>
      <c r="E65" s="49">
        <v>10</v>
      </c>
      <c r="F65" s="12"/>
      <c r="G65" s="60"/>
      <c r="H65" s="14"/>
      <c r="I65" s="70"/>
      <c r="J65" s="44"/>
    </row>
    <row r="66" spans="1:10" ht="189.75" customHeight="1">
      <c r="A66" s="41">
        <v>57</v>
      </c>
      <c r="B66" s="71" t="s">
        <v>119</v>
      </c>
      <c r="C66" s="49" t="s">
        <v>15</v>
      </c>
      <c r="D66" s="16"/>
      <c r="E66" s="49">
        <v>10</v>
      </c>
      <c r="F66" s="12"/>
      <c r="G66" s="60"/>
      <c r="H66" s="14"/>
      <c r="I66" s="70"/>
      <c r="J66" s="44"/>
    </row>
    <row r="67" spans="1:10" ht="19.5" customHeight="1">
      <c r="A67" s="41">
        <v>58</v>
      </c>
      <c r="B67" s="71" t="s">
        <v>120</v>
      </c>
      <c r="C67" s="49" t="s">
        <v>15</v>
      </c>
      <c r="D67" s="16"/>
      <c r="E67" s="49">
        <v>3</v>
      </c>
      <c r="F67" s="12"/>
      <c r="G67" s="60"/>
      <c r="H67" s="14"/>
      <c r="I67" s="70"/>
      <c r="J67" s="44"/>
    </row>
    <row r="68" spans="1:10" ht="19.5" customHeight="1">
      <c r="A68" s="41">
        <v>59</v>
      </c>
      <c r="B68" s="71" t="s">
        <v>121</v>
      </c>
      <c r="C68" s="49" t="s">
        <v>15</v>
      </c>
      <c r="D68" s="16"/>
      <c r="E68" s="49">
        <v>10</v>
      </c>
      <c r="F68" s="12"/>
      <c r="G68" s="60"/>
      <c r="H68" s="14"/>
      <c r="I68" s="70"/>
      <c r="J68" s="44"/>
    </row>
    <row r="69" spans="1:10" ht="57.75" customHeight="1">
      <c r="A69" s="41">
        <v>60</v>
      </c>
      <c r="B69" s="71" t="s">
        <v>122</v>
      </c>
      <c r="C69" s="49" t="s">
        <v>123</v>
      </c>
      <c r="D69" s="16"/>
      <c r="E69" s="49">
        <v>1</v>
      </c>
      <c r="F69" s="12"/>
      <c r="G69" s="60"/>
      <c r="H69" s="14"/>
      <c r="I69" s="70"/>
      <c r="J69" s="44"/>
    </row>
    <row r="70" spans="1:10" ht="66.75" customHeight="1">
      <c r="A70" s="41">
        <v>61</v>
      </c>
      <c r="B70" s="72" t="s">
        <v>124</v>
      </c>
      <c r="C70" s="49" t="s">
        <v>123</v>
      </c>
      <c r="D70" s="16"/>
      <c r="E70" s="49"/>
      <c r="F70" s="12"/>
      <c r="G70" s="60"/>
      <c r="H70" s="14"/>
      <c r="I70" s="70"/>
      <c r="J70" s="44"/>
    </row>
    <row r="71" spans="1:10" ht="19.5" customHeight="1">
      <c r="A71" s="41">
        <v>62</v>
      </c>
      <c r="B71" s="71" t="s">
        <v>125</v>
      </c>
      <c r="C71" s="49" t="s">
        <v>95</v>
      </c>
      <c r="D71" s="16"/>
      <c r="E71" s="49">
        <v>10</v>
      </c>
      <c r="F71" s="12"/>
      <c r="G71" s="60"/>
      <c r="H71" s="14"/>
      <c r="I71" s="70"/>
      <c r="J71" s="44"/>
    </row>
    <row r="72" spans="1:10" ht="19.5" customHeight="1">
      <c r="A72" s="41">
        <v>63</v>
      </c>
      <c r="B72" s="73" t="s">
        <v>126</v>
      </c>
      <c r="C72" s="49" t="s">
        <v>95</v>
      </c>
      <c r="D72" s="16"/>
      <c r="E72" s="49">
        <v>10</v>
      </c>
      <c r="F72" s="12"/>
      <c r="G72" s="60"/>
      <c r="H72" s="14"/>
      <c r="I72" s="70"/>
      <c r="J72" s="44"/>
    </row>
    <row r="73" spans="1:10" ht="19.5" customHeight="1">
      <c r="A73" s="41">
        <v>64</v>
      </c>
      <c r="B73" s="73" t="s">
        <v>127</v>
      </c>
      <c r="C73" s="49" t="s">
        <v>95</v>
      </c>
      <c r="D73" s="16"/>
      <c r="E73" s="49">
        <v>10</v>
      </c>
      <c r="F73" s="12"/>
      <c r="G73" s="60"/>
      <c r="H73" s="14"/>
      <c r="I73" s="70"/>
      <c r="J73" s="44"/>
    </row>
    <row r="74" spans="1:10" ht="13.5" customHeight="1">
      <c r="A74" s="74" t="s">
        <v>47</v>
      </c>
      <c r="B74" s="74"/>
      <c r="C74" s="74"/>
      <c r="D74" s="74"/>
      <c r="E74" s="74"/>
      <c r="F74" s="75"/>
      <c r="G74" s="76"/>
      <c r="H74" s="77"/>
      <c r="I74" s="78"/>
      <c r="J74" s="44"/>
    </row>
    <row r="75" ht="15" customHeight="1">
      <c r="B75" s="79"/>
    </row>
    <row r="76" ht="15" customHeight="1">
      <c r="B76" s="79"/>
    </row>
    <row r="77" ht="15" customHeight="1">
      <c r="B77" s="79" t="s">
        <v>48</v>
      </c>
    </row>
    <row r="78" ht="18" customHeight="1">
      <c r="B78" s="80" t="s">
        <v>128</v>
      </c>
    </row>
    <row r="79" ht="30.75" customHeight="1">
      <c r="B79" s="80" t="s">
        <v>129</v>
      </c>
    </row>
    <row r="80" ht="12.75" customHeight="1">
      <c r="B80" s="1" t="s">
        <v>130</v>
      </c>
    </row>
    <row r="81" ht="12.75" customHeight="1">
      <c r="B81" s="1" t="s">
        <v>131</v>
      </c>
    </row>
    <row r="83" spans="1:8" ht="12.75" customHeight="1">
      <c r="A83" s="35" t="s">
        <v>52</v>
      </c>
      <c r="B83" s="36"/>
      <c r="C83" s="36"/>
      <c r="D83" s="36"/>
      <c r="E83" s="36"/>
      <c r="F83" s="36"/>
      <c r="G83" s="36"/>
      <c r="H83" s="36"/>
    </row>
    <row r="84" spans="1:8" ht="12.75" customHeight="1">
      <c r="A84" s="36"/>
      <c r="B84" s="36"/>
      <c r="C84" s="36"/>
      <c r="D84" s="36"/>
      <c r="E84" s="36"/>
      <c r="F84" s="36" t="s">
        <v>53</v>
      </c>
      <c r="G84" s="36"/>
      <c r="H84" s="36"/>
    </row>
    <row r="85" spans="1:8" ht="12.75" customHeight="1">
      <c r="A85" s="36"/>
      <c r="B85" s="36"/>
      <c r="C85" s="36"/>
      <c r="D85" s="36"/>
      <c r="E85" s="36"/>
      <c r="F85" s="36"/>
      <c r="G85" s="36"/>
      <c r="H85" s="36"/>
    </row>
    <row r="86" spans="1:8" ht="12.75" customHeight="1">
      <c r="A86" s="36"/>
      <c r="B86" s="36"/>
      <c r="C86" s="36"/>
      <c r="D86" s="36"/>
      <c r="E86" s="36"/>
      <c r="F86" s="36"/>
      <c r="G86" s="36"/>
      <c r="H86" s="36"/>
    </row>
    <row r="87" spans="1:8" ht="12.75" customHeight="1">
      <c r="A87" s="36"/>
      <c r="B87" s="36" t="s">
        <v>54</v>
      </c>
      <c r="C87" s="36"/>
      <c r="D87" s="36"/>
      <c r="E87" s="36"/>
      <c r="F87" s="36"/>
      <c r="G87" s="36"/>
      <c r="H87" s="36"/>
    </row>
    <row r="88" spans="1:8" ht="12.75" customHeight="1">
      <c r="A88" s="36"/>
      <c r="B88" s="37" t="s">
        <v>55</v>
      </c>
      <c r="C88" s="36"/>
      <c r="D88" s="36"/>
      <c r="E88" s="36"/>
      <c r="F88" s="36" t="s">
        <v>56</v>
      </c>
      <c r="G88" s="36"/>
      <c r="H88" s="36"/>
    </row>
    <row r="89" spans="1:8" ht="12.75" customHeight="1">
      <c r="A89" s="36"/>
      <c r="B89" s="36"/>
      <c r="C89" s="36"/>
      <c r="D89" s="36"/>
      <c r="E89" s="36"/>
      <c r="F89" s="38"/>
      <c r="G89" s="36" t="s">
        <v>57</v>
      </c>
      <c r="H89" s="36"/>
    </row>
  </sheetData>
  <sheetProtection selectLockedCells="1" selectUnlockedCells="1"/>
  <mergeCells count="4">
    <mergeCell ref="A1:I1"/>
    <mergeCell ref="A2:I2"/>
    <mergeCell ref="A5:I5"/>
    <mergeCell ref="A74:E74"/>
  </mergeCells>
  <printOptions/>
  <pageMargins left="0.7875" right="0.7875" top="0.7875" bottom="0.7875" header="0.5118055555555555" footer="0.5118055555555555"/>
  <pageSetup horizontalDpi="300" verticalDpi="300" orientation="landscape" paperSize="9" scale="82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Normal="92" zoomScaleSheetLayoutView="100" workbookViewId="0" topLeftCell="A10">
      <selection activeCell="A15" sqref="A15"/>
    </sheetView>
  </sheetViews>
  <sheetFormatPr defaultColWidth="10.28125" defaultRowHeight="12.75" customHeight="1"/>
  <cols>
    <col min="1" max="1" width="3.8515625" style="1" customWidth="1"/>
    <col min="2" max="2" width="59.00390625" style="1" customWidth="1"/>
    <col min="3" max="3" width="9.28125" style="1" customWidth="1"/>
    <col min="4" max="4" width="7.8515625" style="1" customWidth="1"/>
    <col min="5" max="5" width="12.421875" style="1" customWidth="1"/>
    <col min="6" max="6" width="10.421875" style="1" customWidth="1"/>
    <col min="7" max="7" width="8.57421875" style="1" customWidth="1"/>
    <col min="8" max="9" width="13.28125" style="1" customWidth="1"/>
    <col min="10" max="10" width="14.5742187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0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6" t="s">
        <v>132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57" customHeight="1">
      <c r="A6" s="8" t="s">
        <v>3</v>
      </c>
      <c r="B6" s="8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59</v>
      </c>
      <c r="H6" s="7" t="s">
        <v>60</v>
      </c>
      <c r="I6" s="81" t="s">
        <v>133</v>
      </c>
      <c r="J6" s="7" t="s">
        <v>12</v>
      </c>
    </row>
    <row r="7" spans="1:10" ht="22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236.25" customHeight="1">
      <c r="A8" s="49" t="s">
        <v>13</v>
      </c>
      <c r="B8" s="82" t="s">
        <v>134</v>
      </c>
      <c r="C8" s="43" t="s">
        <v>123</v>
      </c>
      <c r="D8" s="12"/>
      <c r="E8" s="43"/>
      <c r="F8" s="12"/>
      <c r="G8" s="15"/>
      <c r="H8" s="14"/>
      <c r="I8" s="43"/>
      <c r="J8" s="17"/>
    </row>
    <row r="9" spans="1:10" ht="21" customHeight="1">
      <c r="A9" s="49">
        <v>1</v>
      </c>
      <c r="B9" s="83" t="s">
        <v>135</v>
      </c>
      <c r="C9" s="43" t="s">
        <v>136</v>
      </c>
      <c r="D9" s="12"/>
      <c r="E9" s="43">
        <v>30</v>
      </c>
      <c r="F9" s="12"/>
      <c r="G9" s="15"/>
      <c r="H9" s="14"/>
      <c r="I9" s="43"/>
      <c r="J9" s="17"/>
    </row>
    <row r="10" spans="1:10" ht="21.75" customHeight="1">
      <c r="A10" s="49">
        <v>2</v>
      </c>
      <c r="B10" s="83" t="s">
        <v>137</v>
      </c>
      <c r="C10" s="41" t="s">
        <v>136</v>
      </c>
      <c r="D10" s="12"/>
      <c r="E10" s="43">
        <v>30</v>
      </c>
      <c r="F10" s="12"/>
      <c r="G10" s="15"/>
      <c r="H10" s="14"/>
      <c r="I10" s="43"/>
      <c r="J10" s="17"/>
    </row>
    <row r="11" spans="1:10" ht="26.25" customHeight="1">
      <c r="A11" s="49">
        <v>3</v>
      </c>
      <c r="B11" s="83" t="s">
        <v>138</v>
      </c>
      <c r="C11" s="41" t="s">
        <v>136</v>
      </c>
      <c r="D11" s="12"/>
      <c r="E11" s="43">
        <v>30</v>
      </c>
      <c r="F11" s="12"/>
      <c r="G11" s="15"/>
      <c r="H11" s="14"/>
      <c r="I11" s="7"/>
      <c r="J11" s="17"/>
    </row>
    <row r="12" spans="1:10" ht="22.5" customHeight="1">
      <c r="A12" s="49">
        <v>4</v>
      </c>
      <c r="B12" s="83" t="s">
        <v>139</v>
      </c>
      <c r="C12" s="41" t="s">
        <v>15</v>
      </c>
      <c r="D12" s="12"/>
      <c r="E12" s="43">
        <v>30</v>
      </c>
      <c r="F12" s="12"/>
      <c r="G12" s="15"/>
      <c r="H12" s="14"/>
      <c r="I12" s="7"/>
      <c r="J12" s="17"/>
    </row>
    <row r="13" spans="1:10" ht="24.75" customHeight="1">
      <c r="A13" s="49">
        <v>5</v>
      </c>
      <c r="B13" s="83" t="s">
        <v>140</v>
      </c>
      <c r="C13" s="41" t="s">
        <v>15</v>
      </c>
      <c r="D13" s="12"/>
      <c r="E13" s="54">
        <v>30</v>
      </c>
      <c r="F13" s="12"/>
      <c r="G13" s="15"/>
      <c r="H13" s="14"/>
      <c r="I13" s="7"/>
      <c r="J13" s="17"/>
    </row>
    <row r="14" spans="1:10" ht="170.25" customHeight="1">
      <c r="A14" s="49" t="s">
        <v>16</v>
      </c>
      <c r="B14" s="84" t="s">
        <v>141</v>
      </c>
      <c r="C14" s="49" t="s">
        <v>123</v>
      </c>
      <c r="D14" s="66"/>
      <c r="E14" s="49"/>
      <c r="F14" s="12"/>
      <c r="G14" s="60"/>
      <c r="H14" s="14"/>
      <c r="I14" s="49"/>
      <c r="J14" s="17"/>
    </row>
    <row r="15" spans="1:10" ht="24.75" customHeight="1">
      <c r="A15" s="49">
        <v>1</v>
      </c>
      <c r="B15" s="83" t="s">
        <v>135</v>
      </c>
      <c r="C15" s="49" t="s">
        <v>136</v>
      </c>
      <c r="D15" s="66"/>
      <c r="E15" s="49">
        <v>20</v>
      </c>
      <c r="F15" s="12"/>
      <c r="G15" s="60"/>
      <c r="H15" s="14"/>
      <c r="I15" s="49"/>
      <c r="J15" s="17"/>
    </row>
    <row r="16" spans="1:10" ht="24.75" customHeight="1">
      <c r="A16" s="49">
        <v>2</v>
      </c>
      <c r="B16" s="83" t="s">
        <v>142</v>
      </c>
      <c r="C16" s="49" t="s">
        <v>136</v>
      </c>
      <c r="D16" s="66"/>
      <c r="E16" s="49">
        <v>20</v>
      </c>
      <c r="F16" s="12"/>
      <c r="G16" s="60"/>
      <c r="H16" s="14"/>
      <c r="I16" s="49"/>
      <c r="J16" s="17"/>
    </row>
    <row r="17" spans="1:10" ht="24.75" customHeight="1">
      <c r="A17" s="49">
        <v>3</v>
      </c>
      <c r="B17" s="83" t="s">
        <v>143</v>
      </c>
      <c r="C17" s="49" t="s">
        <v>136</v>
      </c>
      <c r="D17" s="66"/>
      <c r="E17" s="49">
        <v>10</v>
      </c>
      <c r="F17" s="12"/>
      <c r="G17" s="60"/>
      <c r="H17" s="14"/>
      <c r="I17" s="49"/>
      <c r="J17" s="17"/>
    </row>
    <row r="18" spans="1:10" ht="24.75" customHeight="1">
      <c r="A18" s="49">
        <v>4</v>
      </c>
      <c r="B18" s="83" t="s">
        <v>144</v>
      </c>
      <c r="C18" s="49" t="s">
        <v>136</v>
      </c>
      <c r="D18" s="66"/>
      <c r="E18" s="49">
        <v>10</v>
      </c>
      <c r="F18" s="12"/>
      <c r="G18" s="60"/>
      <c r="H18" s="14"/>
      <c r="I18" s="49"/>
      <c r="J18" s="17"/>
    </row>
    <row r="19" spans="1:10" ht="24.75" customHeight="1">
      <c r="A19" s="49">
        <v>5</v>
      </c>
      <c r="B19" s="83" t="s">
        <v>145</v>
      </c>
      <c r="C19" s="49" t="s">
        <v>146</v>
      </c>
      <c r="D19" s="66"/>
      <c r="E19" s="49">
        <v>15</v>
      </c>
      <c r="F19" s="12"/>
      <c r="G19" s="60"/>
      <c r="H19" s="14"/>
      <c r="I19" s="49"/>
      <c r="J19" s="17"/>
    </row>
    <row r="20" spans="1:10" ht="14.25" customHeight="1">
      <c r="A20" s="85" t="s">
        <v>47</v>
      </c>
      <c r="B20" s="85"/>
      <c r="C20" s="85"/>
      <c r="D20" s="85"/>
      <c r="E20" s="85"/>
      <c r="F20" s="86"/>
      <c r="G20" s="33"/>
      <c r="H20" s="86"/>
      <c r="I20" s="33"/>
      <c r="J20"/>
    </row>
    <row r="23" spans="2:6" ht="21.75" customHeight="1">
      <c r="B23" s="87" t="s">
        <v>48</v>
      </c>
      <c r="C23" s="88"/>
      <c r="D23" s="88"/>
      <c r="E23" s="88"/>
      <c r="F23" s="88"/>
    </row>
    <row r="24" spans="2:6" ht="18.75" customHeight="1">
      <c r="B24" s="89" t="s">
        <v>147</v>
      </c>
      <c r="C24" s="88"/>
      <c r="D24" s="88"/>
      <c r="E24" s="88"/>
      <c r="F24" s="88"/>
    </row>
    <row r="25" spans="2:6" ht="15.75" customHeight="1">
      <c r="B25" s="89" t="s">
        <v>148</v>
      </c>
      <c r="C25" s="88"/>
      <c r="D25" s="88"/>
      <c r="E25" s="88"/>
      <c r="F25" s="88"/>
    </row>
    <row r="26" spans="2:6" ht="15" customHeight="1">
      <c r="B26" s="89" t="s">
        <v>149</v>
      </c>
      <c r="C26" s="88"/>
      <c r="D26" s="88"/>
      <c r="E26" s="88"/>
      <c r="F26" s="88"/>
    </row>
    <row r="27" ht="12.75" customHeight="1">
      <c r="B27" s="1" t="s">
        <v>131</v>
      </c>
    </row>
    <row r="29" spans="1:8" ht="12.75" customHeight="1">
      <c r="A29" s="35" t="s">
        <v>52</v>
      </c>
      <c r="B29" s="36"/>
      <c r="C29" s="36"/>
      <c r="D29" s="36"/>
      <c r="E29" s="36"/>
      <c r="F29" s="36"/>
      <c r="G29" s="36"/>
      <c r="H29" s="36"/>
    </row>
    <row r="30" spans="1:8" ht="12.75" customHeight="1">
      <c r="A30" s="36"/>
      <c r="B30" s="36"/>
      <c r="C30" s="36"/>
      <c r="D30" s="36"/>
      <c r="E30" s="36"/>
      <c r="F30" s="36" t="s">
        <v>53</v>
      </c>
      <c r="G30" s="36"/>
      <c r="H30" s="36"/>
    </row>
    <row r="31" spans="1:8" ht="12.75" customHeight="1">
      <c r="A31" s="36"/>
      <c r="B31" s="36"/>
      <c r="C31" s="36"/>
      <c r="D31" s="36"/>
      <c r="E31" s="36"/>
      <c r="F31" s="36"/>
      <c r="G31" s="36"/>
      <c r="H31" s="36"/>
    </row>
    <row r="32" spans="1:8" ht="12.75" customHeight="1">
      <c r="A32" s="36"/>
      <c r="B32" s="36"/>
      <c r="C32" s="36"/>
      <c r="D32" s="36"/>
      <c r="E32" s="36"/>
      <c r="F32" s="36"/>
      <c r="G32" s="36"/>
      <c r="H32" s="36"/>
    </row>
    <row r="33" spans="1:8" ht="12.75" customHeight="1">
      <c r="A33" s="36"/>
      <c r="B33" s="36" t="s">
        <v>54</v>
      </c>
      <c r="C33" s="36"/>
      <c r="D33" s="36"/>
      <c r="E33" s="36"/>
      <c r="F33" s="36"/>
      <c r="G33" s="36"/>
      <c r="H33" s="36"/>
    </row>
    <row r="34" spans="1:8" ht="12.75" customHeight="1">
      <c r="A34" s="36"/>
      <c r="B34" s="37" t="s">
        <v>55</v>
      </c>
      <c r="C34" s="36"/>
      <c r="D34" s="36"/>
      <c r="E34" s="36"/>
      <c r="F34" s="36" t="s">
        <v>56</v>
      </c>
      <c r="G34" s="36"/>
      <c r="H34" s="36"/>
    </row>
    <row r="35" spans="1:8" ht="12.75" customHeight="1">
      <c r="A35" s="36"/>
      <c r="B35" s="36"/>
      <c r="C35" s="36"/>
      <c r="D35" s="36"/>
      <c r="E35" s="36"/>
      <c r="F35" s="38"/>
      <c r="G35" s="36" t="s">
        <v>57</v>
      </c>
      <c r="H35" s="36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I1"/>
    <mergeCell ref="A2:I2"/>
    <mergeCell ref="A3:J3"/>
    <mergeCell ref="A4:J4"/>
    <mergeCell ref="A20:E20"/>
  </mergeCells>
  <printOptions/>
  <pageMargins left="0.7875" right="0.7875" top="0.7875" bottom="0.7875" header="0.5118055555555555" footer="0.5118055555555555"/>
  <pageSetup horizontalDpi="300" verticalDpi="3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Normal="92" zoomScaleSheetLayoutView="100" workbookViewId="0" topLeftCell="A1">
      <selection activeCell="L21" sqref="L21"/>
    </sheetView>
  </sheetViews>
  <sheetFormatPr defaultColWidth="10.28125" defaultRowHeight="12.75" customHeight="1"/>
  <cols>
    <col min="1" max="1" width="4.57421875" style="1" customWidth="1"/>
    <col min="2" max="2" width="45.8515625" style="1" customWidth="1"/>
    <col min="3" max="3" width="11.421875" style="1" customWidth="1"/>
    <col min="4" max="4" width="12.28125" style="1" customWidth="1"/>
    <col min="5" max="5" width="12.8515625" style="1" customWidth="1"/>
    <col min="6" max="6" width="11.28125" style="1" customWidth="1"/>
    <col min="7" max="8" width="11.57421875" style="1" customWidth="1"/>
    <col min="9" max="9" width="9.8515625" style="1" customWidth="1"/>
    <col min="10" max="10" width="11.28125" style="1" customWidth="1"/>
    <col min="11" max="16384" width="11.57421875" style="1" customWidth="1"/>
  </cols>
  <sheetData>
    <row r="1" spans="1:10" ht="12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2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5"/>
    </row>
    <row r="3" spans="1:10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6" t="s">
        <v>150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57" customHeight="1">
      <c r="A6" s="93" t="s">
        <v>3</v>
      </c>
      <c r="B6" s="93" t="s">
        <v>4</v>
      </c>
      <c r="C6" s="94" t="s">
        <v>5</v>
      </c>
      <c r="D6" s="94" t="s">
        <v>6</v>
      </c>
      <c r="E6" s="94" t="s">
        <v>7</v>
      </c>
      <c r="F6" s="94" t="s">
        <v>8</v>
      </c>
      <c r="G6" s="94" t="s">
        <v>59</v>
      </c>
      <c r="H6" s="94" t="s">
        <v>60</v>
      </c>
      <c r="I6" s="95" t="s">
        <v>151</v>
      </c>
      <c r="J6" s="7" t="s">
        <v>12</v>
      </c>
    </row>
    <row r="7" spans="1:10" ht="16.5" customHeight="1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</row>
    <row r="8" spans="1:10" ht="61.5" customHeight="1">
      <c r="A8" s="96">
        <v>1</v>
      </c>
      <c r="B8" s="97" t="s">
        <v>152</v>
      </c>
      <c r="C8" s="96" t="s">
        <v>136</v>
      </c>
      <c r="D8" s="26"/>
      <c r="E8" s="30">
        <v>4</v>
      </c>
      <c r="F8" s="26"/>
      <c r="G8" s="32"/>
      <c r="H8" s="98"/>
      <c r="I8" s="30"/>
      <c r="J8" s="17"/>
    </row>
    <row r="9" spans="1:10" ht="32.25" customHeight="1">
      <c r="A9" s="96">
        <v>2</v>
      </c>
      <c r="B9" s="97" t="s">
        <v>153</v>
      </c>
      <c r="C9" s="96" t="s">
        <v>136</v>
      </c>
      <c r="D9" s="26"/>
      <c r="E9" s="30">
        <v>4</v>
      </c>
      <c r="F9" s="26"/>
      <c r="G9" s="32"/>
      <c r="H9" s="98"/>
      <c r="I9" s="30"/>
      <c r="J9" s="17"/>
    </row>
    <row r="10" spans="1:10" ht="14.25" customHeight="1">
      <c r="A10" s="99" t="s">
        <v>47</v>
      </c>
      <c r="B10" s="99"/>
      <c r="C10" s="99"/>
      <c r="D10" s="99"/>
      <c r="E10" s="99"/>
      <c r="F10" s="86"/>
      <c r="G10" s="33"/>
      <c r="H10" s="86"/>
      <c r="I10" s="33"/>
      <c r="J10"/>
    </row>
    <row r="12" spans="1:8" ht="12.75" customHeight="1">
      <c r="A12" s="35" t="s">
        <v>52</v>
      </c>
      <c r="B12" s="36"/>
      <c r="C12" s="36"/>
      <c r="D12" s="36"/>
      <c r="E12" s="36"/>
      <c r="F12" s="36"/>
      <c r="G12" s="36"/>
      <c r="H12" s="36"/>
    </row>
    <row r="13" spans="1:8" ht="12.75" customHeight="1">
      <c r="A13" s="36"/>
      <c r="B13" s="36"/>
      <c r="C13" s="36"/>
      <c r="D13" s="36"/>
      <c r="E13" s="36"/>
      <c r="F13" s="36" t="s">
        <v>53</v>
      </c>
      <c r="G13" s="36"/>
      <c r="H13" s="36"/>
    </row>
    <row r="14" spans="1:8" ht="12.75" customHeight="1">
      <c r="A14" s="36"/>
      <c r="B14" s="36"/>
      <c r="C14" s="36"/>
      <c r="D14" s="36"/>
      <c r="E14" s="36"/>
      <c r="F14" s="36"/>
      <c r="G14" s="36"/>
      <c r="H14" s="36"/>
    </row>
    <row r="15" spans="1:8" ht="12.75" customHeight="1">
      <c r="A15" s="36"/>
      <c r="B15" s="36"/>
      <c r="C15" s="36"/>
      <c r="D15" s="36"/>
      <c r="E15" s="36"/>
      <c r="F15" s="36"/>
      <c r="G15" s="36"/>
      <c r="H15" s="36"/>
    </row>
    <row r="16" spans="1:8" ht="12.75" customHeight="1">
      <c r="A16" s="36"/>
      <c r="B16" s="36" t="s">
        <v>54</v>
      </c>
      <c r="C16" s="36"/>
      <c r="D16" s="36"/>
      <c r="E16" s="36"/>
      <c r="F16" s="36"/>
      <c r="G16" s="36"/>
      <c r="H16" s="36"/>
    </row>
    <row r="17" spans="1:8" ht="12.75" customHeight="1">
      <c r="A17" s="36"/>
      <c r="B17" s="37" t="s">
        <v>55</v>
      </c>
      <c r="C17" s="36"/>
      <c r="D17" s="36"/>
      <c r="E17" s="36"/>
      <c r="F17" s="36" t="s">
        <v>56</v>
      </c>
      <c r="G17" s="36"/>
      <c r="H17" s="36"/>
    </row>
    <row r="18" spans="1:8" ht="12.75" customHeight="1">
      <c r="A18" s="36"/>
      <c r="B18" s="36"/>
      <c r="C18" s="36"/>
      <c r="D18" s="36"/>
      <c r="E18" s="36"/>
      <c r="F18" s="38"/>
      <c r="G18" s="36" t="s">
        <v>57</v>
      </c>
      <c r="H18" s="36"/>
    </row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I1"/>
    <mergeCell ref="A2:I2"/>
    <mergeCell ref="A3:J3"/>
    <mergeCell ref="A4:J4"/>
    <mergeCell ref="A10:E10"/>
  </mergeCells>
  <printOptions/>
  <pageMargins left="0.7875" right="0.7875" top="0.7875" bottom="0.7875" header="0.5118055555555555" footer="0.5118055555555555"/>
  <pageSetup horizontalDpi="300" verticalDpi="3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Normal="92" zoomScaleSheetLayoutView="100" workbookViewId="0" topLeftCell="A10">
      <selection activeCell="E28" sqref="E28"/>
    </sheetView>
  </sheetViews>
  <sheetFormatPr defaultColWidth="10.28125" defaultRowHeight="12.75" customHeight="1"/>
  <cols>
    <col min="1" max="1" width="5.28125" style="1" customWidth="1"/>
    <col min="2" max="2" width="48.8515625" style="1" customWidth="1"/>
    <col min="3" max="3" width="10.421875" style="1" customWidth="1"/>
    <col min="4" max="4" width="11.7109375" style="1" customWidth="1"/>
    <col min="5" max="5" width="13.140625" style="1" customWidth="1"/>
    <col min="6" max="6" width="11.57421875" style="1" customWidth="1"/>
    <col min="7" max="7" width="10.28125" style="1" customWidth="1"/>
    <col min="8" max="8" width="11.7109375" style="1" customWidth="1"/>
    <col min="9" max="9" width="14.28125" style="1" customWidth="1"/>
    <col min="10" max="10" width="16.140625" style="1" customWidth="1"/>
    <col min="11" max="11" width="1.421875" style="1" customWidth="1"/>
    <col min="12" max="16384" width="11.57421875" style="1" customWidth="1"/>
  </cols>
  <sheetData>
    <row r="1" spans="1:11" ht="12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3"/>
    </row>
    <row r="2" spans="1:11" ht="12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5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 customHeight="1">
      <c r="A4" s="100" t="s">
        <v>154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2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2.7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53.25" customHeight="1">
      <c r="A7" s="93" t="s">
        <v>3</v>
      </c>
      <c r="B7" s="93" t="s">
        <v>4</v>
      </c>
      <c r="C7" s="94" t="s">
        <v>5</v>
      </c>
      <c r="D7" s="94" t="s">
        <v>6</v>
      </c>
      <c r="E7" s="94" t="s">
        <v>7</v>
      </c>
      <c r="F7" s="94" t="s">
        <v>8</v>
      </c>
      <c r="G7" s="94" t="s">
        <v>59</v>
      </c>
      <c r="H7" s="94" t="s">
        <v>60</v>
      </c>
      <c r="I7" s="93" t="s">
        <v>11</v>
      </c>
      <c r="J7" s="7" t="s">
        <v>12</v>
      </c>
      <c r="K7"/>
    </row>
    <row r="8" spans="1:11" ht="15" customHeight="1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/>
    </row>
    <row r="9" spans="1:11" ht="271.5" customHeight="1">
      <c r="A9" s="30" t="s">
        <v>13</v>
      </c>
      <c r="B9" s="102" t="s">
        <v>155</v>
      </c>
      <c r="C9" s="30" t="s">
        <v>123</v>
      </c>
      <c r="D9" s="26"/>
      <c r="E9" s="30"/>
      <c r="F9" s="26"/>
      <c r="G9" s="32"/>
      <c r="H9" s="98"/>
      <c r="I9" s="17"/>
      <c r="J9" s="17"/>
      <c r="K9"/>
    </row>
    <row r="10" spans="1:11" ht="22.5" customHeight="1">
      <c r="A10" s="30">
        <v>1</v>
      </c>
      <c r="B10" s="51" t="s">
        <v>156</v>
      </c>
      <c r="C10" s="30" t="s">
        <v>15</v>
      </c>
      <c r="D10" s="98"/>
      <c r="E10" s="30">
        <v>10</v>
      </c>
      <c r="F10" s="26"/>
      <c r="G10" s="32"/>
      <c r="H10" s="98"/>
      <c r="I10" s="17"/>
      <c r="J10" s="17"/>
      <c r="K10"/>
    </row>
    <row r="11" spans="1:11" ht="21.75" customHeight="1">
      <c r="A11" s="30">
        <v>2</v>
      </c>
      <c r="B11" s="51" t="s">
        <v>157</v>
      </c>
      <c r="C11" s="30" t="s">
        <v>15</v>
      </c>
      <c r="D11" s="98"/>
      <c r="E11" s="30">
        <v>10</v>
      </c>
      <c r="F11" s="26"/>
      <c r="G11" s="32"/>
      <c r="H11" s="98"/>
      <c r="I11" s="17"/>
      <c r="J11" s="17"/>
      <c r="K11"/>
    </row>
    <row r="12" spans="1:11" ht="21" customHeight="1">
      <c r="A12" s="30">
        <v>3</v>
      </c>
      <c r="B12" s="51" t="s">
        <v>158</v>
      </c>
      <c r="C12" s="30" t="s">
        <v>15</v>
      </c>
      <c r="D12" s="98"/>
      <c r="E12" s="30">
        <v>10</v>
      </c>
      <c r="F12" s="26"/>
      <c r="G12" s="32"/>
      <c r="H12" s="98"/>
      <c r="I12" s="17"/>
      <c r="J12" s="17"/>
      <c r="K12"/>
    </row>
    <row r="13" spans="1:11" ht="21.75" customHeight="1">
      <c r="A13" s="30">
        <v>4</v>
      </c>
      <c r="B13" s="51" t="s">
        <v>159</v>
      </c>
      <c r="C13" s="30" t="s">
        <v>15</v>
      </c>
      <c r="D13" s="98"/>
      <c r="E13" s="30">
        <v>10</v>
      </c>
      <c r="F13" s="26"/>
      <c r="G13" s="32"/>
      <c r="H13" s="98"/>
      <c r="I13" s="17"/>
      <c r="J13" s="17"/>
      <c r="K13"/>
    </row>
    <row r="14" spans="1:11" ht="18.75" customHeight="1">
      <c r="A14" s="30">
        <v>5</v>
      </c>
      <c r="B14" s="51" t="s">
        <v>160</v>
      </c>
      <c r="C14" s="96" t="s">
        <v>15</v>
      </c>
      <c r="D14" s="98"/>
      <c r="E14" s="30">
        <v>2</v>
      </c>
      <c r="F14" s="26"/>
      <c r="G14" s="32"/>
      <c r="H14" s="98"/>
      <c r="I14" s="17"/>
      <c r="J14" s="17"/>
      <c r="K14"/>
    </row>
    <row r="15" spans="1:11" ht="24" customHeight="1">
      <c r="A15" s="30">
        <v>6</v>
      </c>
      <c r="B15" s="51" t="s">
        <v>161</v>
      </c>
      <c r="C15" s="96" t="s">
        <v>136</v>
      </c>
      <c r="D15" s="98"/>
      <c r="E15" s="30">
        <v>2</v>
      </c>
      <c r="F15" s="26"/>
      <c r="G15" s="32"/>
      <c r="H15" s="98"/>
      <c r="I15" s="17"/>
      <c r="J15" s="17"/>
      <c r="K15"/>
    </row>
    <row r="16" spans="1:11" ht="21.75" customHeight="1">
      <c r="A16" s="30">
        <v>7</v>
      </c>
      <c r="B16" s="51" t="s">
        <v>162</v>
      </c>
      <c r="C16" s="96" t="s">
        <v>15</v>
      </c>
      <c r="D16" s="98"/>
      <c r="E16" s="30">
        <v>5</v>
      </c>
      <c r="F16" s="26"/>
      <c r="G16" s="32"/>
      <c r="H16" s="98"/>
      <c r="I16" s="17"/>
      <c r="J16" s="17"/>
      <c r="K16"/>
    </row>
    <row r="17" spans="1:11" ht="17.25" customHeight="1">
      <c r="A17" s="30">
        <v>8</v>
      </c>
      <c r="B17" s="51" t="s">
        <v>163</v>
      </c>
      <c r="C17" s="96" t="s">
        <v>15</v>
      </c>
      <c r="D17" s="98"/>
      <c r="E17" s="30">
        <v>10</v>
      </c>
      <c r="F17" s="26"/>
      <c r="G17" s="32"/>
      <c r="H17" s="98"/>
      <c r="I17" s="17"/>
      <c r="J17" s="17"/>
      <c r="K17"/>
    </row>
    <row r="18" spans="1:11" ht="15.75" customHeight="1">
      <c r="A18" s="30">
        <v>9</v>
      </c>
      <c r="B18" s="51" t="s">
        <v>164</v>
      </c>
      <c r="C18" s="96" t="s">
        <v>136</v>
      </c>
      <c r="D18" s="98"/>
      <c r="E18" s="30">
        <v>1</v>
      </c>
      <c r="F18" s="26"/>
      <c r="G18" s="32"/>
      <c r="H18" s="98"/>
      <c r="I18" s="17"/>
      <c r="J18" s="17"/>
      <c r="K18"/>
    </row>
    <row r="19" spans="1:11" ht="15.75" customHeight="1">
      <c r="A19" s="30">
        <v>10</v>
      </c>
      <c r="B19" s="51" t="s">
        <v>165</v>
      </c>
      <c r="C19" s="96" t="s">
        <v>136</v>
      </c>
      <c r="D19" s="98"/>
      <c r="E19" s="30">
        <v>1</v>
      </c>
      <c r="F19" s="26"/>
      <c r="G19" s="32"/>
      <c r="H19" s="98"/>
      <c r="I19" s="17"/>
      <c r="J19" s="17"/>
      <c r="K19"/>
    </row>
    <row r="20" spans="1:11" ht="21.75" customHeight="1">
      <c r="A20" s="30">
        <v>11</v>
      </c>
      <c r="B20" s="51" t="s">
        <v>166</v>
      </c>
      <c r="C20" s="96" t="s">
        <v>136</v>
      </c>
      <c r="D20" s="98"/>
      <c r="E20" s="30">
        <v>5</v>
      </c>
      <c r="F20" s="26"/>
      <c r="G20" s="32"/>
      <c r="H20" s="98"/>
      <c r="I20" s="17"/>
      <c r="J20" s="17"/>
      <c r="K20"/>
    </row>
    <row r="21" spans="1:11" ht="32.25" customHeight="1">
      <c r="A21" s="30">
        <v>12</v>
      </c>
      <c r="B21" s="51" t="s">
        <v>167</v>
      </c>
      <c r="C21" s="96" t="s">
        <v>136</v>
      </c>
      <c r="D21" s="98"/>
      <c r="E21" s="30">
        <v>10</v>
      </c>
      <c r="F21" s="26"/>
      <c r="G21" s="32"/>
      <c r="H21" s="98"/>
      <c r="I21" s="17"/>
      <c r="J21" s="17"/>
      <c r="K21"/>
    </row>
    <row r="22" spans="1:11" ht="15.75" customHeight="1">
      <c r="A22" s="30">
        <v>13</v>
      </c>
      <c r="B22" s="51" t="s">
        <v>168</v>
      </c>
      <c r="C22" s="96" t="s">
        <v>136</v>
      </c>
      <c r="D22" s="98"/>
      <c r="E22" s="30">
        <v>1</v>
      </c>
      <c r="F22" s="26"/>
      <c r="G22" s="32"/>
      <c r="H22" s="98"/>
      <c r="I22" s="17"/>
      <c r="J22" s="17"/>
      <c r="K22"/>
    </row>
    <row r="23" spans="1:11" ht="15.75" customHeight="1">
      <c r="A23" s="30">
        <v>14</v>
      </c>
      <c r="B23" s="51" t="s">
        <v>169</v>
      </c>
      <c r="C23" s="96" t="s">
        <v>136</v>
      </c>
      <c r="D23" s="98"/>
      <c r="E23" s="30">
        <v>15</v>
      </c>
      <c r="F23" s="26"/>
      <c r="G23" s="32"/>
      <c r="H23" s="98"/>
      <c r="I23" s="17"/>
      <c r="J23" s="17"/>
      <c r="K23"/>
    </row>
    <row r="24" spans="1:11" ht="15.75" customHeight="1">
      <c r="A24" s="30">
        <v>15</v>
      </c>
      <c r="B24" s="51" t="s">
        <v>165</v>
      </c>
      <c r="C24" s="96" t="s">
        <v>136</v>
      </c>
      <c r="D24" s="98"/>
      <c r="E24" s="30">
        <v>5</v>
      </c>
      <c r="F24" s="26"/>
      <c r="G24" s="32"/>
      <c r="H24" s="98"/>
      <c r="I24" s="17"/>
      <c r="J24" s="17"/>
      <c r="K24"/>
    </row>
    <row r="25" spans="1:11" ht="15.75" customHeight="1">
      <c r="A25" s="30">
        <v>16</v>
      </c>
      <c r="B25" s="51" t="s">
        <v>170</v>
      </c>
      <c r="C25" s="96" t="s">
        <v>136</v>
      </c>
      <c r="D25" s="98"/>
      <c r="E25" s="30">
        <v>20</v>
      </c>
      <c r="F25" s="26"/>
      <c r="G25" s="32"/>
      <c r="H25" s="98"/>
      <c r="I25" s="17"/>
      <c r="J25" s="17"/>
      <c r="K25"/>
    </row>
    <row r="26" spans="1:11" ht="14.25" customHeight="1">
      <c r="A26" s="103" t="s">
        <v>47</v>
      </c>
      <c r="B26" s="103"/>
      <c r="C26" s="103"/>
      <c r="D26" s="103"/>
      <c r="E26" s="103"/>
      <c r="F26" s="86"/>
      <c r="G26" s="33"/>
      <c r="H26" s="86"/>
      <c r="I26"/>
      <c r="J26"/>
      <c r="K26" s="33"/>
    </row>
    <row r="28" ht="12.75" customHeight="1">
      <c r="B28" s="34" t="s">
        <v>48</v>
      </c>
    </row>
    <row r="29" ht="12.75" customHeight="1">
      <c r="B29" s="1" t="s">
        <v>171</v>
      </c>
    </row>
    <row r="31" spans="1:8" ht="12.75" customHeight="1">
      <c r="A31" s="35" t="s">
        <v>52</v>
      </c>
      <c r="B31" s="36"/>
      <c r="C31" s="36"/>
      <c r="D31" s="36"/>
      <c r="E31" s="36"/>
      <c r="F31" s="36"/>
      <c r="G31" s="36"/>
      <c r="H31" s="36"/>
    </row>
    <row r="32" spans="1:8" ht="12.75" customHeight="1">
      <c r="A32" s="36"/>
      <c r="B32" s="36"/>
      <c r="C32" s="36"/>
      <c r="D32" s="36"/>
      <c r="E32" s="36"/>
      <c r="F32" s="36" t="s">
        <v>53</v>
      </c>
      <c r="G32" s="36"/>
      <c r="H32" s="36"/>
    </row>
    <row r="33" spans="1:8" ht="12.75" customHeight="1">
      <c r="A33" s="36"/>
      <c r="B33" s="36"/>
      <c r="C33" s="36"/>
      <c r="D33" s="36"/>
      <c r="E33" s="36"/>
      <c r="F33" s="36"/>
      <c r="G33" s="36"/>
      <c r="H33" s="36"/>
    </row>
    <row r="34" spans="1:8" ht="12.75" customHeight="1">
      <c r="A34" s="36"/>
      <c r="B34" s="36"/>
      <c r="C34" s="36"/>
      <c r="D34" s="36"/>
      <c r="E34" s="36"/>
      <c r="F34" s="36"/>
      <c r="G34" s="36"/>
      <c r="H34" s="36"/>
    </row>
    <row r="35" spans="1:8" ht="12.75" customHeight="1">
      <c r="A35" s="36"/>
      <c r="B35" s="36" t="s">
        <v>54</v>
      </c>
      <c r="C35" s="36"/>
      <c r="D35" s="36"/>
      <c r="E35" s="36"/>
      <c r="F35" s="36"/>
      <c r="G35" s="36"/>
      <c r="H35" s="36"/>
    </row>
    <row r="36" spans="1:8" ht="12.75" customHeight="1">
      <c r="A36" s="36"/>
      <c r="B36" s="37" t="s">
        <v>55</v>
      </c>
      <c r="C36" s="36"/>
      <c r="D36" s="36"/>
      <c r="E36" s="36"/>
      <c r="F36" s="36" t="s">
        <v>56</v>
      </c>
      <c r="G36" s="36"/>
      <c r="H36" s="36"/>
    </row>
    <row r="37" spans="1:8" ht="12.75" customHeight="1">
      <c r="A37" s="36"/>
      <c r="B37" s="36"/>
      <c r="C37" s="36"/>
      <c r="D37" s="36"/>
      <c r="E37" s="36"/>
      <c r="F37" s="38"/>
      <c r="G37" s="36" t="s">
        <v>57</v>
      </c>
      <c r="H37" s="36"/>
    </row>
    <row r="65534" ht="12.75" customHeight="1"/>
    <row r="65535" ht="12.75" customHeight="1"/>
    <row r="65536" ht="12.75" customHeight="1"/>
  </sheetData>
  <sheetProtection selectLockedCells="1" selectUnlockedCells="1"/>
  <mergeCells count="5">
    <mergeCell ref="A1:I1"/>
    <mergeCell ref="A2:I2"/>
    <mergeCell ref="A3:K3"/>
    <mergeCell ref="A4:K5"/>
    <mergeCell ref="A26:E26"/>
  </mergeCells>
  <printOptions/>
  <pageMargins left="0.7875" right="0.7875" top="0.7875" bottom="0.7875" header="0.5118055555555555" footer="0.511805555555555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zoomScaleNormal="90" zoomScaleSheetLayoutView="100" workbookViewId="0" topLeftCell="A1">
      <selection activeCell="B18" sqref="B18"/>
    </sheetView>
  </sheetViews>
  <sheetFormatPr defaultColWidth="10.28125" defaultRowHeight="12.75" customHeight="1"/>
  <cols>
    <col min="1" max="1" width="4.421875" style="1" customWidth="1"/>
    <col min="2" max="2" width="75.00390625" style="1" customWidth="1"/>
    <col min="3" max="3" width="13.57421875" style="1" customWidth="1"/>
    <col min="4" max="4" width="12.7109375" style="1" customWidth="1"/>
    <col min="5" max="5" width="14.00390625" style="1" customWidth="1"/>
    <col min="6" max="6" width="11.8515625" style="1" customWidth="1"/>
    <col min="7" max="7" width="9.421875" style="1" customWidth="1"/>
    <col min="8" max="8" width="11.28125" style="1" customWidth="1"/>
    <col min="9" max="9" width="12.140625" style="1" customWidth="1"/>
    <col min="10" max="10" width="14.421875" style="1" customWidth="1"/>
    <col min="11" max="12" width="11.57421875" style="1" customWidth="1"/>
    <col min="13" max="13" width="6.140625" style="1" customWidth="1"/>
    <col min="14" max="14" width="18.8515625" style="1" customWidth="1"/>
    <col min="15" max="22" width="11.57421875" style="1" customWidth="1"/>
    <col min="23" max="23" width="18.7109375" style="1" customWidth="1"/>
    <col min="24" max="16384" width="11.57421875" style="1" customWidth="1"/>
  </cols>
  <sheetData>
    <row r="1" spans="1:23" ht="12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2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5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7" ht="14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 customHeight="1">
      <c r="A4" s="6" t="s">
        <v>172</v>
      </c>
      <c r="B4" s="6"/>
      <c r="C4" s="6"/>
      <c r="D4" s="6"/>
      <c r="E4" s="6"/>
      <c r="F4" s="6"/>
      <c r="G4" s="6"/>
      <c r="H4" s="6"/>
      <c r="I4" s="6"/>
      <c r="J4" s="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83.25" customHeight="1">
      <c r="A6" s="93" t="s">
        <v>3</v>
      </c>
      <c r="B6" s="93" t="s">
        <v>4</v>
      </c>
      <c r="C6" s="94" t="s">
        <v>5</v>
      </c>
      <c r="D6" s="94" t="s">
        <v>6</v>
      </c>
      <c r="E6" s="94" t="s">
        <v>7</v>
      </c>
      <c r="F6" s="94" t="s">
        <v>8</v>
      </c>
      <c r="G6" s="94" t="s">
        <v>59</v>
      </c>
      <c r="H6" s="94" t="s">
        <v>60</v>
      </c>
      <c r="I6" s="95" t="s">
        <v>151</v>
      </c>
      <c r="J6" s="7" t="s">
        <v>12</v>
      </c>
      <c r="K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4.75" customHeight="1" hidden="1">
      <c r="A7" s="104">
        <v>1</v>
      </c>
      <c r="B7" s="105" t="s">
        <v>173</v>
      </c>
      <c r="C7" s="96" t="s">
        <v>15</v>
      </c>
      <c r="D7" s="28">
        <v>3.5</v>
      </c>
      <c r="E7" s="30">
        <v>480</v>
      </c>
      <c r="F7" s="26">
        <f>D7*E7</f>
        <v>1680</v>
      </c>
      <c r="G7" s="32">
        <v>0.08</v>
      </c>
      <c r="H7" s="98">
        <f>(F7*G7)+F7</f>
        <v>1814.4</v>
      </c>
      <c r="I7" s="30"/>
      <c r="K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8.75" customHeight="1">
      <c r="A8" s="106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106">
        <v>9</v>
      </c>
      <c r="J8" s="106">
        <v>10</v>
      </c>
      <c r="K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75.75" customHeight="1">
      <c r="A9" s="107">
        <v>1</v>
      </c>
      <c r="B9" s="108" t="s">
        <v>174</v>
      </c>
      <c r="C9" s="109" t="s">
        <v>95</v>
      </c>
      <c r="D9" s="110"/>
      <c r="E9" s="111">
        <v>5</v>
      </c>
      <c r="F9" s="112"/>
      <c r="G9" s="111"/>
      <c r="H9" s="112"/>
      <c r="I9" s="30"/>
      <c r="J9" s="44"/>
      <c r="K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117" customFormat="1" ht="61.5" customHeight="1">
      <c r="A10" s="107">
        <v>2</v>
      </c>
      <c r="B10" s="108" t="s">
        <v>175</v>
      </c>
      <c r="C10" s="109" t="s">
        <v>15</v>
      </c>
      <c r="D10" s="110"/>
      <c r="E10" s="111">
        <v>3</v>
      </c>
      <c r="F10" s="113"/>
      <c r="G10" s="114"/>
      <c r="H10" s="113"/>
      <c r="I10" s="115"/>
      <c r="J10" s="116"/>
      <c r="K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63.75" customHeight="1">
      <c r="A11" s="107">
        <v>3</v>
      </c>
      <c r="B11" s="118" t="s">
        <v>176</v>
      </c>
      <c r="C11" s="109" t="s">
        <v>15</v>
      </c>
      <c r="D11" s="119"/>
      <c r="E11" s="120">
        <v>10</v>
      </c>
      <c r="F11" s="112"/>
      <c r="G11" s="111"/>
      <c r="H11" s="112"/>
      <c r="I11" s="30"/>
      <c r="J11" s="44"/>
      <c r="K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62.25" customHeight="1" hidden="1">
      <c r="A12" s="121">
        <v>37</v>
      </c>
      <c r="B12" s="122" t="s">
        <v>177</v>
      </c>
      <c r="C12" s="123"/>
      <c r="D12" s="124"/>
      <c r="E12" s="123"/>
      <c r="F12" s="125"/>
      <c r="G12" s="126"/>
      <c r="H12" s="127"/>
      <c r="I12" s="128"/>
      <c r="K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.75" customHeight="1" hidden="1">
      <c r="A13" s="121">
        <v>38</v>
      </c>
      <c r="B13" s="129"/>
      <c r="C13" s="123" t="s">
        <v>15</v>
      </c>
      <c r="D13" s="124">
        <v>10</v>
      </c>
      <c r="E13" s="123"/>
      <c r="F13" s="125"/>
      <c r="G13" s="130"/>
      <c r="H13" s="124"/>
      <c r="I13" s="128"/>
      <c r="K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5.75" customHeight="1" hidden="1">
      <c r="A14" s="121">
        <v>39</v>
      </c>
      <c r="B14" s="129"/>
      <c r="C14" s="123" t="s">
        <v>15</v>
      </c>
      <c r="D14" s="124">
        <v>8</v>
      </c>
      <c r="E14" s="123"/>
      <c r="F14" s="125"/>
      <c r="G14" s="130"/>
      <c r="H14" s="124"/>
      <c r="I14" s="128"/>
      <c r="K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8" customHeight="1">
      <c r="A15" s="131" t="s">
        <v>47</v>
      </c>
      <c r="B15" s="131"/>
      <c r="C15" s="131"/>
      <c r="D15" s="131"/>
      <c r="E15" s="131"/>
      <c r="F15" s="132"/>
      <c r="G15" s="133"/>
      <c r="H15" s="132"/>
      <c r="I15" s="33"/>
      <c r="K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3:27" ht="14.25" customHeight="1"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2:27" ht="14.25" customHeight="1">
      <c r="B17" s="34" t="s">
        <v>48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2:27" ht="14.25" customHeight="1">
      <c r="B18" s="1" t="s">
        <v>178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20" spans="1:8" ht="12.75" customHeight="1">
      <c r="A20" s="35" t="s">
        <v>52</v>
      </c>
      <c r="B20" s="36"/>
      <c r="C20" s="36"/>
      <c r="D20" s="36"/>
      <c r="E20" s="36"/>
      <c r="F20" s="36"/>
      <c r="G20" s="36"/>
      <c r="H20" s="36"/>
    </row>
    <row r="21" spans="1:8" ht="12.75" customHeight="1">
      <c r="A21" s="36"/>
      <c r="B21" s="36"/>
      <c r="C21" s="36"/>
      <c r="D21" s="36"/>
      <c r="E21" s="36"/>
      <c r="F21" s="36" t="s">
        <v>53</v>
      </c>
      <c r="G21" s="36"/>
      <c r="H21" s="36"/>
    </row>
    <row r="22" spans="1:8" ht="12.75" customHeight="1">
      <c r="A22" s="36"/>
      <c r="B22" s="36"/>
      <c r="C22" s="36"/>
      <c r="D22" s="36"/>
      <c r="E22" s="36"/>
      <c r="F22" s="36"/>
      <c r="G22" s="36"/>
      <c r="H22" s="36"/>
    </row>
    <row r="23" spans="1:8" ht="14.25" customHeight="1">
      <c r="A23" s="36"/>
      <c r="B23" s="36"/>
      <c r="C23" s="36"/>
      <c r="D23" s="36"/>
      <c r="E23" s="36"/>
      <c r="F23" s="36"/>
      <c r="G23" s="36"/>
      <c r="H23" s="36"/>
    </row>
    <row r="24" spans="1:8" ht="14.25" customHeight="1">
      <c r="A24" s="36"/>
      <c r="B24" s="36" t="s">
        <v>54</v>
      </c>
      <c r="C24" s="36"/>
      <c r="D24" s="36"/>
      <c r="E24" s="36"/>
      <c r="F24" s="36"/>
      <c r="G24" s="36"/>
      <c r="H24" s="36"/>
    </row>
    <row r="25" spans="1:8" ht="14.25" customHeight="1">
      <c r="A25" s="36"/>
      <c r="B25" s="37" t="s">
        <v>55</v>
      </c>
      <c r="C25" s="36"/>
      <c r="D25" s="36"/>
      <c r="E25" s="36"/>
      <c r="F25" s="36" t="s">
        <v>56</v>
      </c>
      <c r="G25" s="36"/>
      <c r="H25" s="36"/>
    </row>
    <row r="26" spans="1:8" ht="14.25" customHeight="1">
      <c r="A26" s="36"/>
      <c r="B26" s="36"/>
      <c r="C26" s="36"/>
      <c r="D26" s="36"/>
      <c r="E26" s="36"/>
      <c r="F26" s="38"/>
      <c r="G26" s="36" t="s">
        <v>57</v>
      </c>
      <c r="H26" s="36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1:I1"/>
    <mergeCell ref="M1:W1"/>
    <mergeCell ref="A2:I2"/>
    <mergeCell ref="M2:W2"/>
    <mergeCell ref="A3:J3"/>
    <mergeCell ref="A4:J4"/>
    <mergeCell ref="A15:E15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Normal="90" zoomScaleSheetLayoutView="100" workbookViewId="0" topLeftCell="A1">
      <selection activeCell="B24" sqref="B24"/>
    </sheetView>
  </sheetViews>
  <sheetFormatPr defaultColWidth="10.28125" defaultRowHeight="12.75" customHeight="1"/>
  <cols>
    <col min="1" max="1" width="4.8515625" style="1" customWidth="1"/>
    <col min="2" max="2" width="88.28125" style="1" customWidth="1"/>
    <col min="3" max="5" width="12.00390625" style="1" hidden="1" customWidth="1"/>
    <col min="6" max="6" width="10.00390625" style="1" customWidth="1"/>
    <col min="7" max="7" width="13.140625" style="1" customWidth="1"/>
    <col min="8" max="8" width="9.7109375" style="1" customWidth="1"/>
    <col min="9" max="9" width="10.421875" style="1" customWidth="1"/>
    <col min="10" max="10" width="11.00390625" style="1" customWidth="1"/>
    <col min="11" max="11" width="12.28125" style="1" customWidth="1"/>
    <col min="12" max="16384" width="11.57421875" style="1" customWidth="1"/>
  </cols>
  <sheetData>
    <row r="1" spans="1:12" ht="12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133"/>
      <c r="L1" s="133"/>
    </row>
    <row r="2" spans="1:12" ht="12.75" customHeight="1">
      <c r="A2" s="92" t="s">
        <v>179</v>
      </c>
      <c r="B2" s="92"/>
      <c r="C2" s="92"/>
      <c r="D2" s="92"/>
      <c r="E2" s="92"/>
      <c r="F2" s="92"/>
      <c r="G2" s="92"/>
      <c r="H2" s="92"/>
      <c r="I2" s="92"/>
      <c r="J2" s="92"/>
      <c r="K2" s="133"/>
      <c r="L2" s="133"/>
    </row>
    <row r="3" spans="1:12" ht="12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2.7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12.75" customHeight="1">
      <c r="A5" s="6" t="s">
        <v>180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 customHeight="1">
      <c r="A6" s="6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3" ht="57" customHeight="1">
      <c r="A7" s="8" t="s">
        <v>3</v>
      </c>
      <c r="B7" s="8" t="s">
        <v>4</v>
      </c>
      <c r="C7" s="8"/>
      <c r="D7" s="8" t="s">
        <v>181</v>
      </c>
      <c r="E7" s="7" t="s">
        <v>5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59</v>
      </c>
      <c r="K7" s="7" t="s">
        <v>60</v>
      </c>
      <c r="L7" s="7" t="s">
        <v>11</v>
      </c>
      <c r="M7" s="7" t="s">
        <v>12</v>
      </c>
    </row>
    <row r="8" spans="1:13" ht="22.5" customHeight="1">
      <c r="A8" s="8">
        <v>1</v>
      </c>
      <c r="B8" s="8">
        <v>2</v>
      </c>
      <c r="C8" s="8"/>
      <c r="D8" s="8"/>
      <c r="E8" s="7"/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</row>
    <row r="9" spans="1:13" ht="70.5" customHeight="1">
      <c r="A9" s="43">
        <v>1</v>
      </c>
      <c r="B9" s="135" t="s">
        <v>182</v>
      </c>
      <c r="C9" s="135"/>
      <c r="D9" s="135"/>
      <c r="E9" s="135" t="s">
        <v>123</v>
      </c>
      <c r="F9" s="41" t="s">
        <v>136</v>
      </c>
      <c r="G9" s="12"/>
      <c r="H9" s="43">
        <v>40</v>
      </c>
      <c r="I9" s="12"/>
      <c r="J9" s="15"/>
      <c r="K9" s="14"/>
      <c r="L9" s="14"/>
      <c r="M9" s="43"/>
    </row>
    <row r="10" spans="1:13" ht="45" customHeight="1">
      <c r="A10" s="43">
        <v>2</v>
      </c>
      <c r="B10" s="135" t="s">
        <v>183</v>
      </c>
      <c r="C10" s="135"/>
      <c r="D10" s="135"/>
      <c r="E10" s="135" t="s">
        <v>15</v>
      </c>
      <c r="F10" s="41" t="s">
        <v>136</v>
      </c>
      <c r="G10" s="14"/>
      <c r="H10" s="43">
        <v>40</v>
      </c>
      <c r="I10" s="12"/>
      <c r="J10" s="15"/>
      <c r="K10" s="14"/>
      <c r="L10" s="14"/>
      <c r="M10" s="43"/>
    </row>
    <row r="11" spans="1:13" ht="18.75" customHeight="1">
      <c r="A11" s="43">
        <v>3</v>
      </c>
      <c r="B11" s="135" t="s">
        <v>184</v>
      </c>
      <c r="C11" s="135"/>
      <c r="D11" s="135"/>
      <c r="E11" s="135" t="s">
        <v>15</v>
      </c>
      <c r="F11" s="41" t="s">
        <v>136</v>
      </c>
      <c r="G11" s="14"/>
      <c r="H11" s="43">
        <v>40</v>
      </c>
      <c r="I11" s="12"/>
      <c r="J11" s="15"/>
      <c r="K11" s="14"/>
      <c r="L11" s="14"/>
      <c r="M11" s="43"/>
    </row>
    <row r="12" spans="1:13" ht="15.75" customHeight="1">
      <c r="A12" s="43">
        <v>4</v>
      </c>
      <c r="B12" s="136" t="s">
        <v>185</v>
      </c>
      <c r="C12" s="136"/>
      <c r="D12" s="136"/>
      <c r="E12" s="136" t="s">
        <v>15</v>
      </c>
      <c r="F12" s="41" t="s">
        <v>136</v>
      </c>
      <c r="G12" s="14"/>
      <c r="H12" s="43">
        <v>45</v>
      </c>
      <c r="I12" s="12"/>
      <c r="J12" s="15"/>
      <c r="K12" s="14"/>
      <c r="L12" s="14"/>
      <c r="M12" s="8"/>
    </row>
    <row r="13" spans="1:13" ht="49.5" customHeight="1">
      <c r="A13" s="43">
        <v>5</v>
      </c>
      <c r="B13" s="135" t="s">
        <v>186</v>
      </c>
      <c r="C13" s="135"/>
      <c r="D13" s="135"/>
      <c r="E13" s="135" t="s">
        <v>15</v>
      </c>
      <c r="F13" s="41" t="s">
        <v>136</v>
      </c>
      <c r="G13" s="14"/>
      <c r="H13" s="43">
        <v>5</v>
      </c>
      <c r="I13" s="12"/>
      <c r="J13" s="15"/>
      <c r="K13" s="14"/>
      <c r="L13" s="14"/>
      <c r="M13" s="43"/>
    </row>
    <row r="14" spans="1:13" ht="25.5" customHeight="1">
      <c r="A14" s="43">
        <v>6</v>
      </c>
      <c r="B14" s="135" t="s">
        <v>187</v>
      </c>
      <c r="C14" s="135"/>
      <c r="D14" s="135"/>
      <c r="E14" s="135" t="s">
        <v>123</v>
      </c>
      <c r="F14" s="41" t="s">
        <v>136</v>
      </c>
      <c r="G14" s="14"/>
      <c r="H14" s="43">
        <v>5</v>
      </c>
      <c r="I14" s="12"/>
      <c r="J14" s="15"/>
      <c r="K14" s="14"/>
      <c r="L14" s="14"/>
      <c r="M14" s="43"/>
    </row>
    <row r="15" spans="1:13" ht="18.75" customHeight="1">
      <c r="A15" s="30">
        <v>7</v>
      </c>
      <c r="B15" s="135" t="s">
        <v>184</v>
      </c>
      <c r="C15" s="135"/>
      <c r="D15" s="135"/>
      <c r="E15" s="135" t="s">
        <v>15</v>
      </c>
      <c r="F15" s="41" t="s">
        <v>136</v>
      </c>
      <c r="G15" s="98"/>
      <c r="H15" s="30">
        <v>5</v>
      </c>
      <c r="I15" s="26"/>
      <c r="J15" s="32"/>
      <c r="K15" s="98"/>
      <c r="L15" s="98"/>
      <c r="M15" s="30"/>
    </row>
    <row r="16" spans="1:12" ht="14.25" customHeight="1" hidden="1">
      <c r="A16" s="137">
        <v>8</v>
      </c>
      <c r="B16" s="138"/>
      <c r="C16" s="138"/>
      <c r="D16" s="137"/>
      <c r="E16" s="137" t="s">
        <v>15</v>
      </c>
      <c r="F16" s="98"/>
      <c r="G16" s="30">
        <v>5</v>
      </c>
      <c r="H16" s="26">
        <f>F16*G16</f>
        <v>0</v>
      </c>
      <c r="I16" s="32">
        <v>0.08</v>
      </c>
      <c r="J16" s="98">
        <f>H16*I16+H16</f>
        <v>0</v>
      </c>
      <c r="K16" s="95"/>
      <c r="L16" s="95"/>
    </row>
    <row r="17" spans="1:13" ht="14.25" customHeight="1">
      <c r="A17" s="30">
        <v>8</v>
      </c>
      <c r="B17" s="138" t="s">
        <v>188</v>
      </c>
      <c r="C17" s="138"/>
      <c r="D17" s="137"/>
      <c r="E17" s="137"/>
      <c r="F17" s="98" t="s">
        <v>189</v>
      </c>
      <c r="G17" s="30"/>
      <c r="H17" s="139">
        <v>10</v>
      </c>
      <c r="I17" s="32"/>
      <c r="J17" s="98"/>
      <c r="K17" s="95"/>
      <c r="L17" s="95"/>
      <c r="M17" s="44"/>
    </row>
    <row r="18" spans="1:12" ht="14.25" customHeight="1">
      <c r="A18" s="103" t="s">
        <v>47</v>
      </c>
      <c r="B18" s="103"/>
      <c r="C18" s="103"/>
      <c r="D18" s="103"/>
      <c r="E18" s="103"/>
      <c r="F18" s="103"/>
      <c r="G18" s="103"/>
      <c r="H18" s="103"/>
      <c r="I18" s="140"/>
      <c r="J18" s="141"/>
      <c r="K18" s="30"/>
      <c r="L18" s="33"/>
    </row>
    <row r="19" ht="12.75" customHeight="1"/>
    <row r="20" spans="1:9" ht="13.5" customHeight="1">
      <c r="A20" s="88"/>
      <c r="B20" s="87" t="s">
        <v>48</v>
      </c>
      <c r="C20" s="87"/>
      <c r="D20" s="88"/>
      <c r="E20" s="88"/>
      <c r="F20" s="88"/>
      <c r="G20" s="88"/>
      <c r="H20" s="88"/>
      <c r="I20" s="88"/>
    </row>
    <row r="21" spans="1:9" ht="22.5" customHeight="1">
      <c r="A21" s="88"/>
      <c r="B21" s="142" t="s">
        <v>147</v>
      </c>
      <c r="C21" s="142"/>
      <c r="D21" s="88"/>
      <c r="E21" s="88"/>
      <c r="F21" s="88"/>
      <c r="G21" s="88"/>
      <c r="H21" s="88"/>
      <c r="I21" s="88"/>
    </row>
    <row r="22" spans="1:9" ht="19.5" customHeight="1">
      <c r="A22" s="88"/>
      <c r="B22" s="142" t="s">
        <v>190</v>
      </c>
      <c r="C22" s="142"/>
      <c r="D22" s="88"/>
      <c r="E22" s="88"/>
      <c r="F22" s="88"/>
      <c r="G22" s="88"/>
      <c r="H22" s="88"/>
      <c r="I22" s="88"/>
    </row>
    <row r="23" spans="1:9" ht="20.25" customHeight="1">
      <c r="A23" s="88"/>
      <c r="B23" s="142" t="s">
        <v>149</v>
      </c>
      <c r="C23" s="142"/>
      <c r="D23" s="88"/>
      <c r="E23" s="88"/>
      <c r="F23" s="88"/>
      <c r="G23" s="88"/>
      <c r="H23" s="88"/>
      <c r="I23" s="88"/>
    </row>
    <row r="24" spans="1:9" ht="20.25" customHeight="1">
      <c r="A24" s="88"/>
      <c r="B24" s="142" t="s">
        <v>131</v>
      </c>
      <c r="C24" s="142"/>
      <c r="D24" s="88"/>
      <c r="E24" s="88"/>
      <c r="F24" s="88"/>
      <c r="G24" s="88"/>
      <c r="H24" s="88"/>
      <c r="I24" s="88"/>
    </row>
    <row r="25" spans="1:9" ht="12.75" customHeight="1">
      <c r="A25" s="88"/>
      <c r="B25" s="88"/>
      <c r="C25" s="88"/>
      <c r="D25" s="88"/>
      <c r="E25" s="88"/>
      <c r="F25" s="88"/>
      <c r="G25" s="88"/>
      <c r="H25" s="88"/>
      <c r="I25" s="88"/>
    </row>
    <row r="26" spans="1:8" ht="12.75" customHeight="1">
      <c r="A26" s="35" t="s">
        <v>52</v>
      </c>
      <c r="B26" s="36"/>
      <c r="C26" s="36"/>
      <c r="D26" s="36"/>
      <c r="E26" s="36"/>
      <c r="F26" s="36"/>
      <c r="G26" s="36"/>
      <c r="H26" s="36"/>
    </row>
    <row r="27" spans="1:8" ht="12.75" customHeight="1">
      <c r="A27" s="36"/>
      <c r="B27" s="36"/>
      <c r="C27" s="36"/>
      <c r="D27" s="36"/>
      <c r="E27" s="36"/>
      <c r="F27" s="36" t="s">
        <v>53</v>
      </c>
      <c r="G27" s="36"/>
      <c r="H27" s="36"/>
    </row>
    <row r="28" spans="1:8" ht="12.75" customHeight="1">
      <c r="A28" s="36"/>
      <c r="B28" s="36"/>
      <c r="C28" s="36"/>
      <c r="D28" s="36"/>
      <c r="E28" s="36"/>
      <c r="F28" s="36"/>
      <c r="G28" s="36"/>
      <c r="H28" s="36"/>
    </row>
    <row r="29" spans="1:8" ht="12.75" customHeight="1">
      <c r="A29" s="36"/>
      <c r="B29" s="36"/>
      <c r="C29" s="36"/>
      <c r="D29" s="36"/>
      <c r="E29" s="36"/>
      <c r="F29" s="36"/>
      <c r="G29" s="36"/>
      <c r="H29" s="36"/>
    </row>
    <row r="30" spans="1:8" ht="12.75" customHeight="1">
      <c r="A30" s="36"/>
      <c r="B30" s="36" t="s">
        <v>54</v>
      </c>
      <c r="C30" s="36"/>
      <c r="D30" s="36"/>
      <c r="E30" s="36"/>
      <c r="F30" s="36"/>
      <c r="G30" s="36"/>
      <c r="H30" s="36"/>
    </row>
    <row r="31" spans="1:8" ht="12.75" customHeight="1">
      <c r="A31" s="36"/>
      <c r="B31" s="37" t="s">
        <v>55</v>
      </c>
      <c r="C31" s="36"/>
      <c r="D31" s="36"/>
      <c r="E31" s="36"/>
      <c r="F31" s="36" t="s">
        <v>56</v>
      </c>
      <c r="G31" s="36"/>
      <c r="H31" s="36"/>
    </row>
    <row r="32" spans="1:8" ht="12.75" customHeight="1">
      <c r="A32" s="36"/>
      <c r="B32" s="36"/>
      <c r="C32" s="36"/>
      <c r="D32" s="36"/>
      <c r="E32" s="36"/>
      <c r="F32" s="38"/>
      <c r="G32" s="36" t="s">
        <v>57</v>
      </c>
      <c r="H32" s="36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1:J1"/>
    <mergeCell ref="A2:J2"/>
    <mergeCell ref="A4:K4"/>
    <mergeCell ref="A5:K5"/>
    <mergeCell ref="B9:E9"/>
    <mergeCell ref="B10:E10"/>
    <mergeCell ref="B11:E11"/>
    <mergeCell ref="B12:E12"/>
    <mergeCell ref="B13:E13"/>
    <mergeCell ref="B14:E14"/>
    <mergeCell ref="B15:E15"/>
    <mergeCell ref="A18:H1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80"/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Normal="90" zoomScaleSheetLayoutView="100" workbookViewId="0" topLeftCell="A1">
      <selection activeCell="I8" sqref="I8"/>
    </sheetView>
  </sheetViews>
  <sheetFormatPr defaultColWidth="10.28125" defaultRowHeight="12.75" customHeight="1"/>
  <cols>
    <col min="1" max="1" width="4.28125" style="1" customWidth="1"/>
    <col min="2" max="2" width="49.00390625" style="1" customWidth="1"/>
    <col min="3" max="3" width="11.28125" style="1" customWidth="1"/>
    <col min="4" max="4" width="10.421875" style="1" customWidth="1"/>
    <col min="5" max="5" width="11.28125" style="1" customWidth="1"/>
    <col min="6" max="6" width="9.28125" style="1" customWidth="1"/>
    <col min="7" max="7" width="10.00390625" style="1" customWidth="1"/>
    <col min="8" max="8" width="11.57421875" style="1" customWidth="1"/>
    <col min="9" max="10" width="12.421875" style="1" customWidth="1"/>
    <col min="11" max="11" width="13.8515625" style="1" customWidth="1"/>
    <col min="12" max="16384" width="11.57421875" style="1" customWidth="1"/>
  </cols>
  <sheetData>
    <row r="1" spans="1:11" ht="12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2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2.75" customHeight="1">
      <c r="A4" s="6" t="s">
        <v>191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25" customHeight="1">
      <c r="A5" s="6"/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53.25" customHeight="1">
      <c r="A6" s="8" t="s">
        <v>3</v>
      </c>
      <c r="B6" s="8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59</v>
      </c>
      <c r="H6" s="7" t="s">
        <v>60</v>
      </c>
      <c r="I6" s="7" t="s">
        <v>11</v>
      </c>
      <c r="J6" s="7" t="s">
        <v>12</v>
      </c>
      <c r="K6"/>
    </row>
    <row r="7" spans="1:11" ht="16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/>
    </row>
    <row r="8" spans="1:11" ht="88.5" customHeight="1">
      <c r="A8" s="49">
        <v>1</v>
      </c>
      <c r="B8" s="143" t="s">
        <v>192</v>
      </c>
      <c r="C8" s="49" t="s">
        <v>15</v>
      </c>
      <c r="D8" s="66"/>
      <c r="E8" s="49">
        <v>10</v>
      </c>
      <c r="F8" s="66"/>
      <c r="G8" s="60"/>
      <c r="H8" s="144"/>
      <c r="I8" s="144"/>
      <c r="J8" s="61"/>
      <c r="K8"/>
    </row>
    <row r="9" spans="1:11" ht="87" customHeight="1">
      <c r="A9" s="49">
        <v>2</v>
      </c>
      <c r="B9" s="143" t="s">
        <v>193</v>
      </c>
      <c r="C9" s="49" t="s">
        <v>15</v>
      </c>
      <c r="D9" s="145"/>
      <c r="E9" s="49">
        <v>10</v>
      </c>
      <c r="F9" s="66"/>
      <c r="G9" s="60"/>
      <c r="H9" s="144"/>
      <c r="I9" s="144"/>
      <c r="J9" s="61"/>
      <c r="K9"/>
    </row>
    <row r="10" spans="1:11" ht="88.5" customHeight="1">
      <c r="A10" s="49">
        <v>3</v>
      </c>
      <c r="B10" s="146" t="s">
        <v>194</v>
      </c>
      <c r="C10" s="49" t="s">
        <v>15</v>
      </c>
      <c r="D10" s="145"/>
      <c r="E10" s="49">
        <v>10</v>
      </c>
      <c r="F10" s="66"/>
      <c r="G10" s="60"/>
      <c r="H10" s="144"/>
      <c r="I10" s="144"/>
      <c r="J10" s="61"/>
      <c r="K10"/>
    </row>
    <row r="11" spans="1:11" ht="22.5" customHeight="1">
      <c r="A11" s="49">
        <v>4</v>
      </c>
      <c r="B11" s="147" t="s">
        <v>195</v>
      </c>
      <c r="C11" s="41" t="s">
        <v>15</v>
      </c>
      <c r="D11" s="14"/>
      <c r="E11" s="43">
        <v>10</v>
      </c>
      <c r="F11" s="12"/>
      <c r="G11" s="15"/>
      <c r="H11" s="148"/>
      <c r="I11" s="148"/>
      <c r="J11" s="61"/>
      <c r="K11"/>
    </row>
    <row r="12" spans="1:11" s="157" customFormat="1" ht="25.5" customHeight="1">
      <c r="A12" s="149">
        <v>5</v>
      </c>
      <c r="B12" s="150" t="s">
        <v>196</v>
      </c>
      <c r="C12" s="149" t="s">
        <v>15</v>
      </c>
      <c r="D12" s="151"/>
      <c r="E12" s="152">
        <v>10</v>
      </c>
      <c r="F12" s="153"/>
      <c r="G12" s="154"/>
      <c r="H12" s="155"/>
      <c r="I12" s="155"/>
      <c r="J12" s="156"/>
      <c r="K12"/>
    </row>
    <row r="13" spans="1:11" ht="14.25" customHeight="1" hidden="1">
      <c r="A13" s="158"/>
      <c r="B13" s="159"/>
      <c r="C13" s="159"/>
      <c r="D13" s="159"/>
      <c r="E13" s="159"/>
      <c r="F13" s="112"/>
      <c r="G13" s="160"/>
      <c r="H13" s="127"/>
      <c r="I13" s="127"/>
      <c r="J13" s="161"/>
      <c r="K13"/>
    </row>
    <row r="14" spans="1:11" ht="14.25" customHeight="1" hidden="1">
      <c r="A14" s="158"/>
      <c r="B14" s="159"/>
      <c r="C14" s="159"/>
      <c r="D14" s="159"/>
      <c r="E14" s="159"/>
      <c r="F14" s="112"/>
      <c r="G14" s="160"/>
      <c r="H14" s="127"/>
      <c r="I14" s="127"/>
      <c r="J14" s="161"/>
      <c r="K14"/>
    </row>
    <row r="15" spans="1:11" ht="63.75" customHeight="1" hidden="1">
      <c r="A15" s="162">
        <v>10</v>
      </c>
      <c r="B15" s="163" t="s">
        <v>197</v>
      </c>
      <c r="C15" s="164" t="s">
        <v>15</v>
      </c>
      <c r="D15" s="165"/>
      <c r="E15" s="164">
        <v>1000</v>
      </c>
      <c r="F15" s="112"/>
      <c r="G15" s="160"/>
      <c r="H15" s="127"/>
      <c r="I15" s="127"/>
      <c r="J15" s="161"/>
      <c r="K15"/>
    </row>
    <row r="16" spans="1:11" ht="19.5" customHeight="1">
      <c r="A16" s="103" t="s">
        <v>47</v>
      </c>
      <c r="B16" s="103"/>
      <c r="C16" s="103"/>
      <c r="D16" s="103"/>
      <c r="E16" s="103"/>
      <c r="F16" s="166"/>
      <c r="G16" s="167"/>
      <c r="H16" s="132"/>
      <c r="I16" s="132"/>
      <c r="J16" s="133"/>
      <c r="K16"/>
    </row>
    <row r="17" spans="1:11" ht="14.25" customHeight="1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</row>
    <row r="18" spans="1:11" ht="14.25" customHeight="1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</row>
    <row r="19" spans="1:13" ht="51.75" customHeight="1">
      <c r="A19" s="79"/>
      <c r="B19" s="170" t="s">
        <v>198</v>
      </c>
      <c r="C19" s="171"/>
      <c r="D19" s="171"/>
      <c r="E19" s="171"/>
      <c r="F19" s="171"/>
      <c r="G19" s="171"/>
      <c r="H19" s="171"/>
      <c r="I19" s="171"/>
      <c r="J19" s="171"/>
      <c r="K19" s="171"/>
      <c r="L19" s="34"/>
      <c r="M19" s="34"/>
    </row>
    <row r="20" ht="14.25" customHeight="1"/>
    <row r="21" spans="1:9" ht="20.25" customHeight="1">
      <c r="A21" s="35" t="s">
        <v>52</v>
      </c>
      <c r="B21" s="36"/>
      <c r="C21" s="36"/>
      <c r="D21" s="36"/>
      <c r="E21" s="36"/>
      <c r="F21" s="36"/>
      <c r="G21" s="36"/>
      <c r="H21" s="36"/>
      <c r="I21" s="36"/>
    </row>
    <row r="22" spans="1:9" ht="12.75" customHeight="1">
      <c r="A22" s="36"/>
      <c r="B22" s="36"/>
      <c r="C22" s="36"/>
      <c r="D22" s="36"/>
      <c r="E22" s="36"/>
      <c r="F22" s="36" t="s">
        <v>53</v>
      </c>
      <c r="G22" s="36"/>
      <c r="H22" s="36"/>
      <c r="I22" s="36"/>
    </row>
    <row r="23" spans="1:9" ht="12.75" customHeight="1">
      <c r="A23" s="36"/>
      <c r="B23" s="36"/>
      <c r="C23" s="36"/>
      <c r="D23" s="36"/>
      <c r="E23" s="36"/>
      <c r="F23" s="36"/>
      <c r="G23" s="36"/>
      <c r="H23" s="36"/>
      <c r="I23" s="36"/>
    </row>
    <row r="24" spans="1:9" ht="12.75" customHeight="1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12.75" customHeight="1">
      <c r="A25" s="36"/>
      <c r="B25" s="36" t="s">
        <v>54</v>
      </c>
      <c r="C25" s="36"/>
      <c r="D25" s="36"/>
      <c r="E25" s="36"/>
      <c r="F25" s="36"/>
      <c r="G25" s="36"/>
      <c r="H25" s="36"/>
      <c r="I25" s="36"/>
    </row>
    <row r="26" spans="1:9" ht="14.25" customHeight="1">
      <c r="A26" s="36"/>
      <c r="B26" s="37" t="s">
        <v>55</v>
      </c>
      <c r="C26" s="36"/>
      <c r="D26" s="36"/>
      <c r="E26" s="36"/>
      <c r="F26" s="36" t="s">
        <v>56</v>
      </c>
      <c r="G26" s="36"/>
      <c r="H26" s="36"/>
      <c r="I26" s="36"/>
    </row>
    <row r="27" spans="1:9" ht="12.75" customHeight="1">
      <c r="A27" s="36"/>
      <c r="B27" s="36"/>
      <c r="C27" s="36"/>
      <c r="D27" s="36"/>
      <c r="E27" s="36"/>
      <c r="F27" s="38"/>
      <c r="G27" s="36" t="s">
        <v>57</v>
      </c>
      <c r="H27" s="36"/>
      <c r="I27" s="36"/>
    </row>
    <row r="43" ht="14.25" customHeight="1"/>
    <row r="65536" ht="12.75" customHeight="1"/>
  </sheetData>
  <sheetProtection selectLockedCells="1" selectUnlockedCells="1"/>
  <mergeCells count="4">
    <mergeCell ref="A1:K1"/>
    <mergeCell ref="A2:K2"/>
    <mergeCell ref="A4:K4"/>
    <mergeCell ref="A16:E16"/>
  </mergeCells>
  <printOptions horizontalCentered="1"/>
  <pageMargins left="0.7875" right="0.7875" top="0.5388888888888889" bottom="0.4486111111111111" header="0.5118055555555555" footer="0.511805555555555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Normal="90" zoomScaleSheetLayoutView="100" workbookViewId="0" topLeftCell="A4">
      <selection activeCell="B14" sqref="B14"/>
    </sheetView>
  </sheetViews>
  <sheetFormatPr defaultColWidth="10.28125" defaultRowHeight="12.75"/>
  <cols>
    <col min="1" max="1" width="4.57421875" style="0" customWidth="1"/>
    <col min="2" max="2" width="48.8515625" style="0" customWidth="1"/>
    <col min="3" max="3" width="11.140625" style="0" customWidth="1"/>
    <col min="4" max="4" width="14.00390625" style="0" customWidth="1"/>
    <col min="5" max="5" width="11.421875" style="0" customWidth="1"/>
    <col min="6" max="6" width="11.7109375" style="0" customWidth="1"/>
    <col min="7" max="7" width="11.421875" style="0" customWidth="1"/>
    <col min="8" max="8" width="9.8515625" style="0" customWidth="1"/>
    <col min="9" max="16384" width="11.421875" style="0" customWidth="1"/>
  </cols>
  <sheetData>
    <row r="1" spans="1:11" ht="14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4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4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5.75">
      <c r="A4" s="6" t="s">
        <v>199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6"/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0" ht="54.75">
      <c r="A6" s="8" t="s">
        <v>3</v>
      </c>
      <c r="B6" s="8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59</v>
      </c>
      <c r="H6" s="7" t="s">
        <v>60</v>
      </c>
      <c r="I6" s="7" t="s">
        <v>11</v>
      </c>
      <c r="J6" s="7" t="s">
        <v>12</v>
      </c>
    </row>
    <row r="7" spans="1:10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247.5" customHeight="1">
      <c r="A8" s="49">
        <v>1</v>
      </c>
      <c r="B8" s="172" t="s">
        <v>200</v>
      </c>
      <c r="C8" s="49" t="s">
        <v>15</v>
      </c>
      <c r="D8" s="66"/>
      <c r="E8" s="49">
        <v>20</v>
      </c>
      <c r="F8" s="66"/>
      <c r="G8" s="60"/>
      <c r="H8" s="144"/>
      <c r="I8" s="144"/>
      <c r="J8" s="61"/>
    </row>
    <row r="9" spans="1:10" ht="14.25">
      <c r="A9" s="49">
        <v>2</v>
      </c>
      <c r="B9" s="146" t="s">
        <v>201</v>
      </c>
      <c r="C9" s="49" t="s">
        <v>15</v>
      </c>
      <c r="D9" s="145"/>
      <c r="E9" s="49">
        <v>15</v>
      </c>
      <c r="F9" s="66"/>
      <c r="G9" s="60"/>
      <c r="H9" s="144"/>
      <c r="I9" s="144"/>
      <c r="J9" s="61"/>
    </row>
    <row r="10" spans="1:10" ht="14.25">
      <c r="A10" s="49">
        <v>3</v>
      </c>
      <c r="B10" s="146" t="s">
        <v>202</v>
      </c>
      <c r="C10" s="49" t="s">
        <v>15</v>
      </c>
      <c r="D10" s="145"/>
      <c r="E10" s="49">
        <v>15</v>
      </c>
      <c r="F10" s="66"/>
      <c r="G10" s="60"/>
      <c r="H10" s="144"/>
      <c r="I10" s="144"/>
      <c r="J10" s="61"/>
    </row>
    <row r="11" spans="1:10" ht="15" customHeight="1">
      <c r="A11" s="173" t="s">
        <v>47</v>
      </c>
      <c r="B11" s="173"/>
      <c r="C11" s="173"/>
      <c r="D11" s="173"/>
      <c r="E11" s="173"/>
      <c r="F11" s="75"/>
      <c r="G11" s="174"/>
      <c r="H11" s="77"/>
      <c r="I11" s="77"/>
      <c r="J11" s="78"/>
    </row>
    <row r="14" ht="70.5" customHeight="1">
      <c r="B14" s="175" t="s">
        <v>203</v>
      </c>
    </row>
    <row r="16" spans="1:10" ht="14.25">
      <c r="A16" s="35" t="s">
        <v>52</v>
      </c>
      <c r="B16" s="36"/>
      <c r="C16" s="36"/>
      <c r="D16" s="36"/>
      <c r="E16" s="36"/>
      <c r="F16" s="36"/>
      <c r="G16" s="36"/>
      <c r="H16" s="36"/>
      <c r="I16" s="36"/>
      <c r="J16" s="1"/>
    </row>
    <row r="17" spans="1:10" ht="14.25">
      <c r="A17" s="36"/>
      <c r="B17" s="36"/>
      <c r="C17" s="36"/>
      <c r="D17" s="36"/>
      <c r="E17" s="36"/>
      <c r="F17" s="36" t="s">
        <v>53</v>
      </c>
      <c r="G17" s="36"/>
      <c r="H17" s="36"/>
      <c r="I17" s="36"/>
      <c r="J17" s="1"/>
    </row>
    <row r="18" spans="1:10" ht="14.25">
      <c r="A18" s="36"/>
      <c r="B18" s="36"/>
      <c r="C18" s="36"/>
      <c r="D18" s="36"/>
      <c r="E18" s="36"/>
      <c r="F18" s="36"/>
      <c r="G18" s="36"/>
      <c r="H18" s="36"/>
      <c r="I18" s="36"/>
      <c r="J18" s="1"/>
    </row>
    <row r="19" spans="1:10" ht="14.25">
      <c r="A19" s="36"/>
      <c r="B19" s="36"/>
      <c r="C19" s="36"/>
      <c r="D19" s="36"/>
      <c r="E19" s="36"/>
      <c r="F19" s="36"/>
      <c r="G19" s="36"/>
      <c r="H19" s="36"/>
      <c r="I19" s="36"/>
      <c r="J19" s="1"/>
    </row>
    <row r="20" spans="1:10" ht="14.25">
      <c r="A20" s="36"/>
      <c r="B20" s="36" t="s">
        <v>54</v>
      </c>
      <c r="C20" s="36"/>
      <c r="D20" s="36"/>
      <c r="E20" s="36"/>
      <c r="F20" s="36"/>
      <c r="G20" s="36"/>
      <c r="H20" s="36"/>
      <c r="I20" s="36"/>
      <c r="J20" s="1"/>
    </row>
    <row r="21" spans="1:10" ht="14.25">
      <c r="A21" s="36"/>
      <c r="B21" s="37" t="s">
        <v>55</v>
      </c>
      <c r="C21" s="36"/>
      <c r="D21" s="36"/>
      <c r="E21" s="36"/>
      <c r="F21" s="36" t="s">
        <v>56</v>
      </c>
      <c r="G21" s="36"/>
      <c r="H21" s="36"/>
      <c r="I21" s="36"/>
      <c r="J21" s="1"/>
    </row>
    <row r="22" spans="1:10" ht="14.25">
      <c r="A22" s="36"/>
      <c r="B22" s="36"/>
      <c r="C22" s="36"/>
      <c r="D22" s="36"/>
      <c r="E22" s="36"/>
      <c r="F22" s="38"/>
      <c r="G22" s="36" t="s">
        <v>57</v>
      </c>
      <c r="H22" s="36"/>
      <c r="I22" s="36"/>
      <c r="J22" s="1"/>
    </row>
  </sheetData>
  <sheetProtection selectLockedCells="1" selectUnlockedCells="1"/>
  <mergeCells count="5">
    <mergeCell ref="A1:K1"/>
    <mergeCell ref="A2:H2"/>
    <mergeCell ref="A3:K3"/>
    <mergeCell ref="A4:K4"/>
    <mergeCell ref="A11:E11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2019-02-04T08:32:26Z</cp:lastPrinted>
  <dcterms:created xsi:type="dcterms:W3CDTF">2007-03-09T12:11:11Z</dcterms:created>
  <dcterms:modified xsi:type="dcterms:W3CDTF">2019-03-04T07:10:44Z</dcterms:modified>
  <cp:category/>
  <cp:version/>
  <cp:contentType/>
  <cp:contentStatus/>
  <cp:revision>2039</cp:revision>
</cp:coreProperties>
</file>